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/>
  <mc:AlternateContent xmlns:mc="http://schemas.openxmlformats.org/markup-compatibility/2006">
    <mc:Choice Requires="x15">
      <x15ac:absPath xmlns:x15ac="http://schemas.microsoft.com/office/spreadsheetml/2010/11/ac" url="C:\Users\USUARIO\Desktop\ENDURO\CARRERAS\DOMINGO\"/>
    </mc:Choice>
  </mc:AlternateContent>
  <bookViews>
    <workbookView xWindow="-120" yWindow="-120" windowWidth="20730" windowHeight="1116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9" i="1" l="1"/>
  <c r="L38" i="1"/>
  <c r="L37" i="1"/>
  <c r="L36" i="1"/>
  <c r="L35" i="1"/>
  <c r="L34" i="1"/>
  <c r="L33" i="1"/>
  <c r="A33" i="1"/>
  <c r="A34" i="1" s="1"/>
  <c r="A35" i="1" s="1"/>
  <c r="A36" i="1" s="1"/>
  <c r="A37" i="1" s="1"/>
  <c r="A38" i="1" s="1"/>
  <c r="A39" i="1" s="1"/>
  <c r="L30" i="1"/>
  <c r="L29" i="1"/>
  <c r="L28" i="1"/>
  <c r="L27" i="1"/>
  <c r="L26" i="1"/>
  <c r="A26" i="1"/>
  <c r="A27" i="1" s="1"/>
  <c r="A28" i="1" s="1"/>
  <c r="A29" i="1" s="1"/>
  <c r="A30" i="1" s="1"/>
  <c r="L23" i="1"/>
  <c r="L22" i="1"/>
  <c r="L21" i="1"/>
  <c r="L20" i="1"/>
  <c r="L19" i="1"/>
  <c r="A19" i="1"/>
  <c r="A20" i="1" s="1"/>
  <c r="A21" i="1" s="1"/>
  <c r="A22" i="1" s="1"/>
  <c r="A23" i="1" s="1"/>
  <c r="L15" i="1"/>
  <c r="L14" i="1"/>
  <c r="L13" i="1"/>
  <c r="L12" i="1"/>
  <c r="L11" i="1"/>
  <c r="L10" i="1"/>
  <c r="A10" i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<sst xmlns="http://schemas.openxmlformats.org/spreadsheetml/2006/main" count="182" uniqueCount="88">
  <si>
    <t>N° MOTO</t>
  </si>
  <si>
    <t>PILOTO</t>
  </si>
  <si>
    <t>HORA INICIO</t>
  </si>
  <si>
    <t xml:space="preserve">1°  VUELTA </t>
  </si>
  <si>
    <t xml:space="preserve">2° VUELTA </t>
  </si>
  <si>
    <t>VUELTAS</t>
  </si>
  <si>
    <t>CHIP</t>
  </si>
  <si>
    <t>RECARGO</t>
  </si>
  <si>
    <t>PROCEDENCIA</t>
  </si>
  <si>
    <t>CATEGORIA</t>
  </si>
  <si>
    <t>PUESTO</t>
  </si>
  <si>
    <t>TIEMPO CARRERA</t>
  </si>
  <si>
    <t>DIF. AL  1°</t>
  </si>
  <si>
    <t xml:space="preserve">5° FECHA PROVINCIAL DE ENDURO DE MENDOZA PUESTO EL CHAVO LA HERAS MENDOZA  </t>
  </si>
  <si>
    <t>PLANILLA GENERAL</t>
  </si>
  <si>
    <t xml:space="preserve">3° FECHA NACIONAL DE ENDURO - PUESTO EL CHAVO - LAS HERAS MENDOZA  </t>
  </si>
  <si>
    <t>-</t>
  </si>
  <si>
    <t>TUPUNGATO</t>
  </si>
  <si>
    <t>MX03092</t>
  </si>
  <si>
    <t>MATTA, DARIO</t>
  </si>
  <si>
    <t>MENDOZA</t>
  </si>
  <si>
    <t>MASTER B</t>
  </si>
  <si>
    <t>MX03098</t>
  </si>
  <si>
    <t>LOMORO, HERNAN</t>
  </si>
  <si>
    <t>MX03093</t>
  </si>
  <si>
    <t>BERTOLA, EDGADO</t>
  </si>
  <si>
    <t>MX03080</t>
  </si>
  <si>
    <t>VISCHE, MARIO</t>
  </si>
  <si>
    <t>CORDOBA</t>
  </si>
  <si>
    <t>MX02654</t>
  </si>
  <si>
    <t>JEREZ, DIEGO</t>
  </si>
  <si>
    <t>USHUAIA</t>
  </si>
  <si>
    <t>MX02911</t>
  </si>
  <si>
    <t>PEÑA, RAUL</t>
  </si>
  <si>
    <t>MX02926</t>
  </si>
  <si>
    <t>MIOZZO, MARCOS</t>
  </si>
  <si>
    <t>SALTA</t>
  </si>
  <si>
    <t>MX02930</t>
  </si>
  <si>
    <t>GARAYZABAL, JAVIER</t>
  </si>
  <si>
    <t>MX03103</t>
  </si>
  <si>
    <t>MARCO, MARIANO</t>
  </si>
  <si>
    <t>MASTER C</t>
  </si>
  <si>
    <t>MX02897</t>
  </si>
  <si>
    <t>SANCHEZ, EMILIANO</t>
  </si>
  <si>
    <t>MX02929</t>
  </si>
  <si>
    <t>CURLETTO, PABLO</t>
  </si>
  <si>
    <t>MX02837</t>
  </si>
  <si>
    <t>LEANZA, MARCOS</t>
  </si>
  <si>
    <t>MAIPU</t>
  </si>
  <si>
    <t>MX02919</t>
  </si>
  <si>
    <t>BUCHIN, SERGIO</t>
  </si>
  <si>
    <t>MASTER D</t>
  </si>
  <si>
    <t>MX03072</t>
  </si>
  <si>
    <t>ERRIA, HUGO</t>
  </si>
  <si>
    <t>TUCUMAN</t>
  </si>
  <si>
    <t>MX03073</t>
  </si>
  <si>
    <t>ALMADA, GUSTAVO</t>
  </si>
  <si>
    <t>MX03069</t>
  </si>
  <si>
    <t>ABRAM, FERNANDO</t>
  </si>
  <si>
    <t>LUJAN</t>
  </si>
  <si>
    <t>MX03110</t>
  </si>
  <si>
    <t>LOPEZ, PEDRO</t>
  </si>
  <si>
    <t>SAN JUAN</t>
  </si>
  <si>
    <t>GUAYMALLEN</t>
  </si>
  <si>
    <t>MX03091</t>
  </si>
  <si>
    <t>SCAGLIONI, ADOLFO</t>
  </si>
  <si>
    <t>RIOJA</t>
  </si>
  <si>
    <t>MG00043</t>
  </si>
  <si>
    <t>CUOGHI, GINO</t>
  </si>
  <si>
    <t>PRINCIPIANTE B</t>
  </si>
  <si>
    <t>MG00070</t>
  </si>
  <si>
    <t>RODRIGEZ, BAUSTISTA</t>
  </si>
  <si>
    <t>MX02888</t>
  </si>
  <si>
    <t>CHIESA, PEDRO</t>
  </si>
  <si>
    <t>MX02924</t>
  </si>
  <si>
    <t>SORIA, SANTIAGO</t>
  </si>
  <si>
    <t>MX02652</t>
  </si>
  <si>
    <t>KUTULAS, YORGO</t>
  </si>
  <si>
    <t>MX02933</t>
  </si>
  <si>
    <t>PONZE DE LEON , PABLO</t>
  </si>
  <si>
    <t>MX03067</t>
  </si>
  <si>
    <t>FREZZE, BALTAZAR</t>
  </si>
  <si>
    <t>MX02931</t>
  </si>
  <si>
    <t>GAIDO, RICHARD</t>
  </si>
  <si>
    <t>MX02943</t>
  </si>
  <si>
    <t>RIOS, ROQUES</t>
  </si>
  <si>
    <t>MX03099</t>
  </si>
  <si>
    <t>SABATINO, CARLOS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</si>
</sst>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[$-F400]h:mm:ss\ AM/PM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47" fontId="0" fillId="0" borderId="0" xfId="0" applyNumberForma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0" fillId="0" borderId="0" xfId="0" applyNumberFormat="1"/>
    <xf numFmtId="164" fontId="1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7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5" fontId="1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2</xdr:col>
      <xdr:colOff>485775</xdr:colOff>
      <xdr:row>4</xdr:row>
      <xdr:rowOff>121133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10</xdr:col>
      <xdr:colOff>457201</xdr:colOff>
      <xdr:row>1</xdr:row>
      <xdr:rowOff>19050</xdr:rowOff>
    </xdr:from>
    <xdr:to>
      <xdr:col>12</xdr:col>
      <xdr:colOff>57151</xdr:colOff>
      <xdr:row>5</xdr:row>
      <xdr:rowOff>153670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1" y="219075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0</xdr:row>
      <xdr:rowOff>38100</xdr:rowOff>
    </xdr:from>
    <xdr:to>
      <xdr:col>6</xdr:col>
      <xdr:colOff>161925</xdr:colOff>
      <xdr:row>4</xdr:row>
      <xdr:rowOff>128193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3810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449865</xdr:colOff>
      <xdr:row>0</xdr:row>
      <xdr:rowOff>104775</xdr:rowOff>
    </xdr:from>
    <xdr:to>
      <xdr:col>8</xdr:col>
      <xdr:colOff>152400</xdr:colOff>
      <xdr:row>4</xdr:row>
      <xdr:rowOff>123826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9840" y="104775"/>
          <a:ext cx="2350485" cy="819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1</xdr:col>
      <xdr:colOff>714375</xdr:colOff>
      <xdr:row>4</xdr:row>
      <xdr:rowOff>159233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672C86-73F9-4B3B-B298-FB356885A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11</xdr:col>
      <xdr:colOff>257176</xdr:colOff>
      <xdr:row>0</xdr:row>
      <xdr:rowOff>47625</xdr:rowOff>
    </xdr:from>
    <xdr:to>
      <xdr:col>12</xdr:col>
      <xdr:colOff>371476</xdr:colOff>
      <xdr:row>5</xdr:row>
      <xdr:rowOff>29845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5A047F-C0C2-45F4-9B0A-CE8BB4A90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6" y="47625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57150</xdr:rowOff>
    </xdr:from>
    <xdr:to>
      <xdr:col>5</xdr:col>
      <xdr:colOff>590550</xdr:colOff>
      <xdr:row>4</xdr:row>
      <xdr:rowOff>185343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778FE-FB48-40B3-BF07-1A9F7A1C7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5715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554640</xdr:colOff>
      <xdr:row>0</xdr:row>
      <xdr:rowOff>123825</xdr:rowOff>
    </xdr:from>
    <xdr:to>
      <xdr:col>8</xdr:col>
      <xdr:colOff>619125</xdr:colOff>
      <xdr:row>4</xdr:row>
      <xdr:rowOff>180976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F6EB99-A0D7-44BB-BCA4-50BB5587F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640" y="123825"/>
          <a:ext cx="2350485" cy="819151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123825</xdr:colOff>
      <xdr:row>0</xdr:row>
      <xdr:rowOff>171450</xdr:rowOff>
    </xdr:from>
    <xdr:to>
      <xdr:col>10</xdr:col>
      <xdr:colOff>400050</xdr:colOff>
      <xdr:row>4</xdr:row>
      <xdr:rowOff>150990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54D953-4CF9-47EC-9BAA-6133A8259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5" y="171450"/>
          <a:ext cx="1038225" cy="74154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39"/>
  <sheetViews>
    <sheetView showGridLines="0" tabSelected="1" topLeftCell="A19" workbookViewId="0">
      <selection activeCell="M34" sqref="M34"/>
    </sheetView>
  </sheetViews>
  <sheetFormatPr baseColWidth="10" defaultRowHeight="15.75" customHeight="1" x14ac:dyDescent="0.25"/>
  <cols>
    <col min="1" max="1" width="7.28515625" customWidth="1"/>
    <col min="2" max="2" width="7.5703125" customWidth="1"/>
    <col min="3" max="3" width="9.5703125" customWidth="1"/>
    <col min="4" max="4" width="6" customWidth="1"/>
    <col min="5" max="5" width="19.85546875" customWidth="1"/>
    <col min="6" max="6" width="14.140625" customWidth="1"/>
    <col min="7" max="7" width="14" customWidth="1"/>
    <col min="8" max="8" width="11.5703125" style="7" customWidth="1"/>
    <col min="9" max="9" width="15.7109375" customWidth="1"/>
    <col min="10" max="10" width="10" customWidth="1"/>
    <col min="11" max="11" width="9.140625" customWidth="1"/>
    <col min="12" max="12" width="10" style="7" customWidth="1"/>
    <col min="13" max="13" width="11" customWidth="1"/>
  </cols>
  <sheetData>
    <row r="6" spans="1:12" ht="15.75" customHeight="1" x14ac:dyDescent="0.25">
      <c r="F6" t="s">
        <v>14</v>
      </c>
    </row>
    <row r="7" spans="1:12" ht="15.75" customHeight="1" thickBot="1" x14ac:dyDescent="0.3">
      <c r="E7" t="s">
        <v>15</v>
      </c>
    </row>
    <row r="8" spans="1:12" ht="26.25" thickBot="1" x14ac:dyDescent="0.3">
      <c r="A8" s="3" t="s">
        <v>10</v>
      </c>
      <c r="B8" s="4" t="s">
        <v>5</v>
      </c>
      <c r="C8" s="5" t="s">
        <v>6</v>
      </c>
      <c r="D8" s="4" t="s">
        <v>0</v>
      </c>
      <c r="E8" s="5" t="s">
        <v>1</v>
      </c>
      <c r="F8" s="4" t="s">
        <v>8</v>
      </c>
      <c r="G8" s="4" t="s">
        <v>9</v>
      </c>
      <c r="H8" s="8" t="s">
        <v>2</v>
      </c>
      <c r="I8" s="4" t="s">
        <v>3</v>
      </c>
      <c r="J8" s="4" t="s">
        <v>4</v>
      </c>
      <c r="K8" s="8" t="s">
        <v>11</v>
      </c>
      <c r="L8" s="5" t="s">
        <v>12</v>
      </c>
    </row>
    <row r="9" spans="1:12" ht="16.5" customHeight="1" x14ac:dyDescent="0.25">
      <c r="A9" s="9">
        <v>1</v>
      </c>
      <c r="B9" s="9">
        <v>2</v>
      </c>
      <c r="C9" s="9" t="s">
        <v>18</v>
      </c>
      <c r="D9" s="9">
        <v>124</v>
      </c>
      <c r="E9" s="9" t="s">
        <v>19</v>
      </c>
      <c r="F9" s="9" t="s">
        <v>20</v>
      </c>
      <c r="G9" s="9" t="s">
        <v>21</v>
      </c>
      <c r="H9" s="11">
        <v>0.40369442129629629</v>
      </c>
      <c r="I9" s="10">
        <v>2.4947847222222222E-2</v>
      </c>
      <c r="J9" s="10">
        <v>2.4751956018518522E-2</v>
      </c>
      <c r="K9" s="11">
        <v>4.9699803240740741E-2</v>
      </c>
      <c r="L9" s="10" t="s">
        <v>16</v>
      </c>
    </row>
    <row r="10" spans="1:12" ht="16.5" customHeight="1" x14ac:dyDescent="0.25">
      <c r="A10" s="9">
        <f>A9 + 1</f>
        <v>2</v>
      </c>
      <c r="B10" s="9">
        <v>2</v>
      </c>
      <c r="C10" s="9" t="s">
        <v>22</v>
      </c>
      <c r="D10" s="9">
        <v>121</v>
      </c>
      <c r="E10" s="9" t="s">
        <v>23</v>
      </c>
      <c r="F10" s="9" t="s">
        <v>20</v>
      </c>
      <c r="G10" s="9" t="s">
        <v>21</v>
      </c>
      <c r="H10" s="11">
        <v>0.40315545138888886</v>
      </c>
      <c r="I10" s="10">
        <v>2.4794537037037035E-2</v>
      </c>
      <c r="J10" s="10">
        <v>2.5150277777777775E-2</v>
      </c>
      <c r="K10" s="11">
        <v>4.994481481481481E-2</v>
      </c>
      <c r="L10" s="10">
        <f>K10 - K9</f>
        <v>2.4501157407406937E-4</v>
      </c>
    </row>
    <row r="11" spans="1:12" ht="16.5" customHeight="1" x14ac:dyDescent="0.25">
      <c r="A11" s="9">
        <f>A10 + 1</f>
        <v>3</v>
      </c>
      <c r="B11" s="9">
        <v>2</v>
      </c>
      <c r="C11" s="9" t="s">
        <v>24</v>
      </c>
      <c r="D11" s="9">
        <v>127</v>
      </c>
      <c r="E11" s="9" t="s">
        <v>25</v>
      </c>
      <c r="F11" s="9" t="s">
        <v>20</v>
      </c>
      <c r="G11" s="9" t="s">
        <v>21</v>
      </c>
      <c r="H11" s="11">
        <v>0.40433092592592595</v>
      </c>
      <c r="I11" s="10">
        <v>2.5082951388888889E-2</v>
      </c>
      <c r="J11" s="10">
        <v>2.4984085648148149E-2</v>
      </c>
      <c r="K11" s="11">
        <v>5.0067037037037042E-2</v>
      </c>
      <c r="L11" s="10">
        <f>K11 - K10</f>
        <v>1.2222222222223189E-4</v>
      </c>
    </row>
    <row r="12" spans="1:12" ht="16.5" customHeight="1" x14ac:dyDescent="0.25">
      <c r="A12" s="9">
        <f>A11 + 1</f>
        <v>4</v>
      </c>
      <c r="B12" s="9">
        <v>2</v>
      </c>
      <c r="C12" s="9" t="s">
        <v>26</v>
      </c>
      <c r="D12" s="9">
        <v>122</v>
      </c>
      <c r="E12" s="9" t="s">
        <v>27</v>
      </c>
      <c r="F12" s="9" t="s">
        <v>28</v>
      </c>
      <c r="G12" s="9" t="s">
        <v>21</v>
      </c>
      <c r="H12" s="11">
        <v>0.40335348379629626</v>
      </c>
      <c r="I12" s="10">
        <v>2.5956076388888888E-2</v>
      </c>
      <c r="J12" s="10">
        <v>2.5577118055555556E-2</v>
      </c>
      <c r="K12" s="11">
        <v>5.1533194444444451E-2</v>
      </c>
      <c r="L12" s="10">
        <f>K12 - K11</f>
        <v>1.4661574074074091E-3</v>
      </c>
    </row>
    <row r="13" spans="1:12" ht="16.5" customHeight="1" x14ac:dyDescent="0.25">
      <c r="A13" s="9">
        <f>A12 + 1</f>
        <v>5</v>
      </c>
      <c r="B13" s="9">
        <v>2</v>
      </c>
      <c r="C13" s="9" t="s">
        <v>29</v>
      </c>
      <c r="D13" s="9">
        <v>303</v>
      </c>
      <c r="E13" s="9" t="s">
        <v>30</v>
      </c>
      <c r="F13" s="9" t="s">
        <v>31</v>
      </c>
      <c r="G13" s="9" t="s">
        <v>21</v>
      </c>
      <c r="H13" s="11">
        <v>0.4061207638888889</v>
      </c>
      <c r="I13" s="10">
        <v>2.8062731481481484E-2</v>
      </c>
      <c r="J13" s="10">
        <v>2.7777650462962964E-2</v>
      </c>
      <c r="K13" s="11">
        <v>5.5840381944444441E-2</v>
      </c>
      <c r="L13" s="10">
        <f>K13 - K12</f>
        <v>4.3071874999999898E-3</v>
      </c>
    </row>
    <row r="14" spans="1:12" ht="16.5" customHeight="1" x14ac:dyDescent="0.25">
      <c r="A14" s="9">
        <f>A13 + 1</f>
        <v>6</v>
      </c>
      <c r="B14" s="9">
        <v>2</v>
      </c>
      <c r="C14" s="9" t="s">
        <v>34</v>
      </c>
      <c r="D14" s="9">
        <v>123</v>
      </c>
      <c r="E14" s="9" t="s">
        <v>35</v>
      </c>
      <c r="F14" s="9" t="s">
        <v>36</v>
      </c>
      <c r="G14" s="9" t="s">
        <v>21</v>
      </c>
      <c r="H14" s="11">
        <v>0.40354350694444441</v>
      </c>
      <c r="I14" s="10">
        <v>3.5808483796296295E-2</v>
      </c>
      <c r="J14" s="10">
        <v>2.8325486111111107E-2</v>
      </c>
      <c r="K14" s="11">
        <v>6.4133969907407398E-2</v>
      </c>
      <c r="L14" s="10">
        <f>K14 - K13</f>
        <v>8.2935879629629575E-3</v>
      </c>
    </row>
    <row r="15" spans="1:12" ht="16.5" customHeight="1" x14ac:dyDescent="0.25">
      <c r="A15" s="9">
        <f>A14 + 1</f>
        <v>7</v>
      </c>
      <c r="B15" s="9">
        <v>2</v>
      </c>
      <c r="C15" s="9" t="s">
        <v>37</v>
      </c>
      <c r="D15" s="9">
        <v>140</v>
      </c>
      <c r="E15" s="9" t="s">
        <v>38</v>
      </c>
      <c r="F15" s="9" t="s">
        <v>28</v>
      </c>
      <c r="G15" s="9" t="s">
        <v>21</v>
      </c>
      <c r="H15" s="11">
        <v>0.40404394675925931</v>
      </c>
      <c r="I15" s="10">
        <v>3.3616111111111117E-2</v>
      </c>
      <c r="J15" s="10">
        <v>3.5084907407407405E-2</v>
      </c>
      <c r="K15" s="11">
        <v>6.8701018518518522E-2</v>
      </c>
      <c r="L15" s="10">
        <f>K15 - K14</f>
        <v>4.5670486111111241E-3</v>
      </c>
    </row>
    <row r="16" spans="1:12" ht="16.5" customHeight="1" thickBot="1" x14ac:dyDescent="0.3">
      <c r="A16" s="9">
        <f>A15 + 1</f>
        <v>8</v>
      </c>
      <c r="B16" s="9">
        <v>0</v>
      </c>
      <c r="C16" s="9" t="s">
        <v>82</v>
      </c>
      <c r="D16" s="9">
        <v>125</v>
      </c>
      <c r="E16" s="9" t="s">
        <v>83</v>
      </c>
      <c r="F16" s="9" t="s">
        <v>28</v>
      </c>
      <c r="G16" s="9" t="s">
        <v>21</v>
      </c>
      <c r="H16" s="11">
        <v>0.40386804398148146</v>
      </c>
      <c r="I16" s="9"/>
      <c r="J16" s="9"/>
      <c r="K16" s="11" t="s">
        <v>16</v>
      </c>
      <c r="L16" s="10" t="s">
        <v>16</v>
      </c>
    </row>
    <row r="17" spans="1:12" ht="26.25" thickBot="1" x14ac:dyDescent="0.3">
      <c r="A17" s="3" t="s">
        <v>10</v>
      </c>
      <c r="B17" s="4" t="s">
        <v>5</v>
      </c>
      <c r="C17" s="5" t="s">
        <v>6</v>
      </c>
      <c r="D17" s="4" t="s">
        <v>0</v>
      </c>
      <c r="E17" s="5" t="s">
        <v>1</v>
      </c>
      <c r="F17" s="4" t="s">
        <v>8</v>
      </c>
      <c r="G17" s="4" t="s">
        <v>9</v>
      </c>
      <c r="H17" s="12" t="s">
        <v>2</v>
      </c>
      <c r="I17" s="4" t="s">
        <v>3</v>
      </c>
      <c r="J17" s="4" t="s">
        <v>4</v>
      </c>
      <c r="K17" s="12" t="s">
        <v>11</v>
      </c>
      <c r="L17" s="5" t="s">
        <v>12</v>
      </c>
    </row>
    <row r="18" spans="1:12" ht="15.75" customHeight="1" x14ac:dyDescent="0.25">
      <c r="A18" s="9">
        <v>1</v>
      </c>
      <c r="B18" s="9">
        <v>2</v>
      </c>
      <c r="C18" s="9" t="s">
        <v>39</v>
      </c>
      <c r="D18" s="9">
        <v>151</v>
      </c>
      <c r="E18" s="9" t="s">
        <v>40</v>
      </c>
      <c r="F18" s="9" t="s">
        <v>20</v>
      </c>
      <c r="G18" s="9" t="s">
        <v>41</v>
      </c>
      <c r="H18" s="11">
        <v>0.40858309027777778</v>
      </c>
      <c r="I18" s="10">
        <v>2.4904259259259261E-2</v>
      </c>
      <c r="J18" s="10">
        <v>2.5171400462962967E-2</v>
      </c>
      <c r="K18" s="11">
        <v>5.0075659722222221E-2</v>
      </c>
      <c r="L18" s="10" t="s">
        <v>16</v>
      </c>
    </row>
    <row r="19" spans="1:12" ht="15.75" customHeight="1" x14ac:dyDescent="0.25">
      <c r="A19" s="9">
        <f>A18 + 1</f>
        <v>2</v>
      </c>
      <c r="B19" s="9">
        <v>2</v>
      </c>
      <c r="C19" s="9" t="s">
        <v>42</v>
      </c>
      <c r="D19" s="9">
        <v>157</v>
      </c>
      <c r="E19" s="9" t="s">
        <v>43</v>
      </c>
      <c r="F19" s="9" t="s">
        <v>20</v>
      </c>
      <c r="G19" s="9" t="s">
        <v>41</v>
      </c>
      <c r="H19" s="11">
        <v>0.40943199074074071</v>
      </c>
      <c r="I19" s="10">
        <v>2.655652777777778E-2</v>
      </c>
      <c r="J19" s="10">
        <v>2.6751805555555553E-2</v>
      </c>
      <c r="K19" s="11">
        <v>5.3308333333333326E-2</v>
      </c>
      <c r="L19" s="10">
        <f>K19 - K18</f>
        <v>3.2326736111111046E-3</v>
      </c>
    </row>
    <row r="20" spans="1:12" ht="15.75" customHeight="1" x14ac:dyDescent="0.25">
      <c r="A20" s="9">
        <f>A19 + 1</f>
        <v>3</v>
      </c>
      <c r="B20" s="9">
        <v>2</v>
      </c>
      <c r="C20" s="9" t="s">
        <v>60</v>
      </c>
      <c r="D20" s="9">
        <v>153</v>
      </c>
      <c r="E20" s="9" t="s">
        <v>61</v>
      </c>
      <c r="F20" s="9" t="s">
        <v>62</v>
      </c>
      <c r="G20" s="9" t="s">
        <v>41</v>
      </c>
      <c r="H20" s="11">
        <v>0.40875951388888887</v>
      </c>
      <c r="I20" s="10">
        <v>2.6937141203703704E-2</v>
      </c>
      <c r="J20" s="10">
        <v>2.6512129629629632E-2</v>
      </c>
      <c r="K20" s="11">
        <v>5.3449270833333333E-2</v>
      </c>
      <c r="L20" s="10">
        <f>K20 - K19</f>
        <v>1.4093750000000738E-4</v>
      </c>
    </row>
    <row r="21" spans="1:12" ht="15.75" customHeight="1" x14ac:dyDescent="0.25">
      <c r="A21" s="9">
        <f>A20 + 1</f>
        <v>4</v>
      </c>
      <c r="B21" s="9">
        <v>2</v>
      </c>
      <c r="C21" s="9" t="s">
        <v>44</v>
      </c>
      <c r="D21" s="9">
        <v>156</v>
      </c>
      <c r="E21" s="9" t="s">
        <v>45</v>
      </c>
      <c r="F21" s="9" t="s">
        <v>28</v>
      </c>
      <c r="G21" s="9" t="s">
        <v>41</v>
      </c>
      <c r="H21" s="11">
        <v>0.40927490740740741</v>
      </c>
      <c r="I21" s="10">
        <v>2.7264178240740736E-2</v>
      </c>
      <c r="J21" s="10">
        <v>2.6303946759259258E-2</v>
      </c>
      <c r="K21" s="11">
        <v>5.3568125000000001E-2</v>
      </c>
      <c r="L21" s="10">
        <f>K21 - K20</f>
        <v>1.1885416666666815E-4</v>
      </c>
    </row>
    <row r="22" spans="1:12" ht="15.75" customHeight="1" x14ac:dyDescent="0.25">
      <c r="A22" s="9">
        <f>A21 + 1</f>
        <v>5</v>
      </c>
      <c r="B22" s="9">
        <v>2</v>
      </c>
      <c r="C22" s="9" t="s">
        <v>46</v>
      </c>
      <c r="D22" s="9">
        <v>149</v>
      </c>
      <c r="E22" s="9" t="s">
        <v>47</v>
      </c>
      <c r="F22" s="9" t="s">
        <v>48</v>
      </c>
      <c r="G22" s="9" t="s">
        <v>41</v>
      </c>
      <c r="H22" s="11">
        <v>0.40841065972222218</v>
      </c>
      <c r="I22" s="10">
        <v>2.8729039351851851E-2</v>
      </c>
      <c r="J22" s="10">
        <v>2.8224930555555555E-2</v>
      </c>
      <c r="K22" s="11">
        <v>5.6953969907407413E-2</v>
      </c>
      <c r="L22" s="10">
        <f>K22 - K21</f>
        <v>3.3858449074074121E-3</v>
      </c>
    </row>
    <row r="23" spans="1:12" ht="15.75" customHeight="1" thickBot="1" x14ac:dyDescent="0.3">
      <c r="A23" s="9">
        <f>A22 + 1</f>
        <v>6</v>
      </c>
      <c r="B23" s="9">
        <v>2</v>
      </c>
      <c r="C23" s="9" t="s">
        <v>84</v>
      </c>
      <c r="D23" s="9">
        <v>143</v>
      </c>
      <c r="E23" s="9" t="s">
        <v>85</v>
      </c>
      <c r="F23" s="9" t="s">
        <v>66</v>
      </c>
      <c r="G23" s="9" t="s">
        <v>41</v>
      </c>
      <c r="H23" s="11">
        <v>0.4077005208333333</v>
      </c>
      <c r="I23" s="10">
        <v>3.7951354166666666E-2</v>
      </c>
      <c r="J23" s="10">
        <v>3.741879629629629E-2</v>
      </c>
      <c r="K23" s="11">
        <v>7.537015046296297E-2</v>
      </c>
      <c r="L23" s="10">
        <f>K23 - K22</f>
        <v>1.8416180555555557E-2</v>
      </c>
    </row>
    <row r="24" spans="1:12" ht="27.75" customHeight="1" thickBot="1" x14ac:dyDescent="0.3">
      <c r="A24" s="3" t="s">
        <v>10</v>
      </c>
      <c r="B24" s="4" t="s">
        <v>5</v>
      </c>
      <c r="C24" s="5" t="s">
        <v>6</v>
      </c>
      <c r="D24" s="4" t="s">
        <v>0</v>
      </c>
      <c r="E24" s="5" t="s">
        <v>1</v>
      </c>
      <c r="F24" s="4" t="s">
        <v>8</v>
      </c>
      <c r="G24" s="4" t="s">
        <v>9</v>
      </c>
      <c r="H24" s="12" t="s">
        <v>2</v>
      </c>
      <c r="I24" s="4" t="s">
        <v>3</v>
      </c>
      <c r="J24" s="4" t="s">
        <v>4</v>
      </c>
      <c r="K24" s="12" t="s">
        <v>11</v>
      </c>
      <c r="L24" s="5" t="s">
        <v>12</v>
      </c>
    </row>
    <row r="25" spans="1:12" ht="16.5" customHeight="1" x14ac:dyDescent="0.25">
      <c r="A25" s="9">
        <v>1</v>
      </c>
      <c r="B25" s="9">
        <v>2</v>
      </c>
      <c r="C25" s="9" t="s">
        <v>49</v>
      </c>
      <c r="D25" s="9">
        <v>163</v>
      </c>
      <c r="E25" s="9" t="s">
        <v>50</v>
      </c>
      <c r="F25" s="9" t="s">
        <v>20</v>
      </c>
      <c r="G25" s="9" t="s">
        <v>51</v>
      </c>
      <c r="H25" s="11">
        <v>0.41673939814814814</v>
      </c>
      <c r="I25" s="10">
        <v>2.7255891203703701E-2</v>
      </c>
      <c r="J25" s="10">
        <v>2.688193287037037E-2</v>
      </c>
      <c r="K25" s="11">
        <v>5.4137824074074074E-2</v>
      </c>
      <c r="L25" s="10" t="s">
        <v>16</v>
      </c>
    </row>
    <row r="26" spans="1:12" ht="16.5" customHeight="1" x14ac:dyDescent="0.25">
      <c r="A26" s="9">
        <f>A25 + 1</f>
        <v>2</v>
      </c>
      <c r="B26" s="9">
        <v>2</v>
      </c>
      <c r="C26" s="9" t="s">
        <v>52</v>
      </c>
      <c r="D26" s="9">
        <v>162</v>
      </c>
      <c r="E26" s="9" t="s">
        <v>53</v>
      </c>
      <c r="F26" s="9" t="s">
        <v>54</v>
      </c>
      <c r="G26" s="9" t="s">
        <v>51</v>
      </c>
      <c r="H26" s="11">
        <v>0.41657640046296301</v>
      </c>
      <c r="I26" s="10">
        <v>2.7064027777777777E-2</v>
      </c>
      <c r="J26" s="10">
        <v>2.7375868055555558E-2</v>
      </c>
      <c r="K26" s="11">
        <v>5.4439895833333335E-2</v>
      </c>
      <c r="L26" s="10">
        <f>K26 - K25</f>
        <v>3.0207175925926061E-4</v>
      </c>
    </row>
    <row r="27" spans="1:12" ht="16.5" customHeight="1" x14ac:dyDescent="0.25">
      <c r="A27" s="9">
        <f>A26 + 1</f>
        <v>3</v>
      </c>
      <c r="B27" s="9">
        <v>2</v>
      </c>
      <c r="C27" s="9" t="s">
        <v>55</v>
      </c>
      <c r="D27" s="9">
        <v>164</v>
      </c>
      <c r="E27" s="9" t="s">
        <v>56</v>
      </c>
      <c r="F27" s="9" t="s">
        <v>54</v>
      </c>
      <c r="G27" s="9" t="s">
        <v>51</v>
      </c>
      <c r="H27" s="11">
        <v>0.41691011574074072</v>
      </c>
      <c r="I27" s="10">
        <v>2.6984097222222225E-2</v>
      </c>
      <c r="J27" s="10">
        <v>2.7577592592592595E-2</v>
      </c>
      <c r="K27" s="11">
        <v>5.4561689814814816E-2</v>
      </c>
      <c r="L27" s="10">
        <f>K27 - K26</f>
        <v>1.2179398148148141E-4</v>
      </c>
    </row>
    <row r="28" spans="1:12" ht="16.5" customHeight="1" x14ac:dyDescent="0.25">
      <c r="A28" s="9">
        <f>A27 + 1</f>
        <v>4</v>
      </c>
      <c r="B28" s="9">
        <v>2</v>
      </c>
      <c r="C28" s="9" t="s">
        <v>32</v>
      </c>
      <c r="D28" s="9">
        <v>202</v>
      </c>
      <c r="E28" s="9" t="s">
        <v>33</v>
      </c>
      <c r="F28" s="9" t="s">
        <v>20</v>
      </c>
      <c r="G28" s="9" t="s">
        <v>51</v>
      </c>
      <c r="H28" s="11">
        <v>0.41818557870370371</v>
      </c>
      <c r="I28" s="10">
        <v>2.9288449074074074E-2</v>
      </c>
      <c r="J28" s="10">
        <v>2.7746273148148148E-2</v>
      </c>
      <c r="K28" s="11">
        <v>5.7034722222222223E-2</v>
      </c>
      <c r="L28" s="10">
        <f>K28 - K27</f>
        <v>2.4730324074074064E-3</v>
      </c>
    </row>
    <row r="29" spans="1:12" ht="16.5" customHeight="1" x14ac:dyDescent="0.25">
      <c r="A29" s="9">
        <f>A28 + 1</f>
        <v>5</v>
      </c>
      <c r="B29" s="9">
        <v>2</v>
      </c>
      <c r="C29" s="9" t="s">
        <v>57</v>
      </c>
      <c r="D29" s="9">
        <v>167</v>
      </c>
      <c r="E29" s="9" t="s">
        <v>58</v>
      </c>
      <c r="F29" s="9" t="s">
        <v>59</v>
      </c>
      <c r="G29" s="9" t="s">
        <v>51</v>
      </c>
      <c r="H29" s="11">
        <v>0.41724741898148149</v>
      </c>
      <c r="I29" s="10">
        <v>2.946199074074074E-2</v>
      </c>
      <c r="J29" s="10">
        <v>2.9184872685185187E-2</v>
      </c>
      <c r="K29" s="11">
        <v>5.8646863425925927E-2</v>
      </c>
      <c r="L29" s="10">
        <f>K29 - K28</f>
        <v>1.6121412037037042E-3</v>
      </c>
    </row>
    <row r="30" spans="1:12" ht="16.5" customHeight="1" thickBot="1" x14ac:dyDescent="0.3">
      <c r="A30" s="9">
        <f>A29 + 1</f>
        <v>6</v>
      </c>
      <c r="B30" s="9">
        <v>2</v>
      </c>
      <c r="C30" s="9" t="s">
        <v>86</v>
      </c>
      <c r="D30" s="9">
        <v>170</v>
      </c>
      <c r="E30" s="9" t="s">
        <v>87</v>
      </c>
      <c r="F30" s="9" t="s">
        <v>62</v>
      </c>
      <c r="G30" s="9" t="s">
        <v>51</v>
      </c>
      <c r="H30" s="11">
        <v>0.41759114583333329</v>
      </c>
      <c r="I30" s="10">
        <v>3.3231435185185183E-2</v>
      </c>
      <c r="J30" s="10">
        <v>3.0372025462962967E-2</v>
      </c>
      <c r="K30" s="11">
        <v>6.3603460648148147E-2</v>
      </c>
      <c r="L30" s="10">
        <f>K30 - K29</f>
        <v>4.9565972222222199E-3</v>
      </c>
    </row>
    <row r="31" spans="1:12" ht="30" customHeight="1" thickBot="1" x14ac:dyDescent="0.3">
      <c r="A31" s="3" t="s">
        <v>10</v>
      </c>
      <c r="B31" s="4" t="s">
        <v>5</v>
      </c>
      <c r="C31" s="5" t="s">
        <v>6</v>
      </c>
      <c r="D31" s="4" t="s">
        <v>0</v>
      </c>
      <c r="E31" s="5" t="s">
        <v>1</v>
      </c>
      <c r="F31" s="4" t="s">
        <v>8</v>
      </c>
      <c r="G31" s="4" t="s">
        <v>9</v>
      </c>
      <c r="H31" s="12" t="s">
        <v>2</v>
      </c>
      <c r="I31" s="4" t="s">
        <v>3</v>
      </c>
      <c r="J31" s="4" t="s">
        <v>4</v>
      </c>
      <c r="K31" s="12" t="s">
        <v>11</v>
      </c>
      <c r="L31" s="5" t="s">
        <v>12</v>
      </c>
    </row>
    <row r="32" spans="1:12" ht="15.75" customHeight="1" x14ac:dyDescent="0.25">
      <c r="A32" s="9">
        <v>1</v>
      </c>
      <c r="B32" s="9">
        <v>2</v>
      </c>
      <c r="C32" s="9" t="s">
        <v>67</v>
      </c>
      <c r="D32" s="9">
        <v>236</v>
      </c>
      <c r="E32" s="9" t="s">
        <v>68</v>
      </c>
      <c r="F32" s="9" t="s">
        <v>63</v>
      </c>
      <c r="G32" s="9" t="s">
        <v>69</v>
      </c>
      <c r="H32" s="11">
        <v>0.41100138888888887</v>
      </c>
      <c r="I32" s="10">
        <v>2.4807488425925926E-2</v>
      </c>
      <c r="J32" s="10">
        <v>2.4869652777777779E-2</v>
      </c>
      <c r="K32" s="11">
        <v>4.9677141203703701E-2</v>
      </c>
      <c r="L32" s="10" t="s">
        <v>16</v>
      </c>
    </row>
    <row r="33" spans="1:12" ht="15.75" customHeight="1" x14ac:dyDescent="0.25">
      <c r="A33" s="9">
        <f>A32 + 1</f>
        <v>2</v>
      </c>
      <c r="B33" s="9">
        <v>2</v>
      </c>
      <c r="C33" s="9" t="s">
        <v>64</v>
      </c>
      <c r="D33" s="9">
        <v>221</v>
      </c>
      <c r="E33" s="9" t="s">
        <v>65</v>
      </c>
      <c r="F33" s="9" t="s">
        <v>66</v>
      </c>
      <c r="G33" s="9" t="s">
        <v>69</v>
      </c>
      <c r="H33" s="11">
        <v>0.41014456018518519</v>
      </c>
      <c r="I33" s="10">
        <v>2.5051469907407409E-2</v>
      </c>
      <c r="J33" s="10">
        <v>2.4773553240740737E-2</v>
      </c>
      <c r="K33" s="11">
        <v>4.982502314814815E-2</v>
      </c>
      <c r="L33" s="10">
        <f>K33 - K32</f>
        <v>1.4788194444444874E-4</v>
      </c>
    </row>
    <row r="34" spans="1:12" ht="15.75" customHeight="1" x14ac:dyDescent="0.25">
      <c r="A34" s="9">
        <f>A33 + 1</f>
        <v>3</v>
      </c>
      <c r="B34" s="9">
        <v>2</v>
      </c>
      <c r="C34" s="9" t="s">
        <v>70</v>
      </c>
      <c r="D34" s="9">
        <v>235</v>
      </c>
      <c r="E34" s="9" t="s">
        <v>71</v>
      </c>
      <c r="F34" s="9" t="s">
        <v>17</v>
      </c>
      <c r="G34" s="9" t="s">
        <v>69</v>
      </c>
      <c r="H34" s="11">
        <v>0.41084278935185187</v>
      </c>
      <c r="I34" s="10">
        <v>2.5762245370370373E-2</v>
      </c>
      <c r="J34" s="10">
        <v>2.6328171296296294E-2</v>
      </c>
      <c r="K34" s="11">
        <v>5.2090416666666667E-2</v>
      </c>
      <c r="L34" s="10">
        <f>K34 - K33</f>
        <v>2.2653935185185173E-3</v>
      </c>
    </row>
    <row r="35" spans="1:12" ht="15.75" customHeight="1" x14ac:dyDescent="0.25">
      <c r="A35" s="9">
        <f>A34 + 1</f>
        <v>4</v>
      </c>
      <c r="B35" s="9">
        <v>2</v>
      </c>
      <c r="C35" s="9" t="s">
        <v>72</v>
      </c>
      <c r="D35" s="9">
        <v>233</v>
      </c>
      <c r="E35" s="9" t="s">
        <v>73</v>
      </c>
      <c r="F35" s="9" t="s">
        <v>54</v>
      </c>
      <c r="G35" s="9" t="s">
        <v>69</v>
      </c>
      <c r="H35" s="11">
        <v>0.41047881944444442</v>
      </c>
      <c r="I35" s="10">
        <v>2.5936689814814812E-2</v>
      </c>
      <c r="J35" s="10">
        <v>2.6272581018518513E-2</v>
      </c>
      <c r="K35" s="11">
        <v>5.2209270833333328E-2</v>
      </c>
      <c r="L35" s="10">
        <f>K35 - K34</f>
        <v>1.1885416666666121E-4</v>
      </c>
    </row>
    <row r="36" spans="1:12" ht="15.75" customHeight="1" x14ac:dyDescent="0.25">
      <c r="A36" s="9">
        <f>A35 + 1</f>
        <v>5</v>
      </c>
      <c r="B36" s="9">
        <v>2</v>
      </c>
      <c r="C36" s="9" t="s">
        <v>74</v>
      </c>
      <c r="D36" s="9">
        <v>234</v>
      </c>
      <c r="E36" s="9" t="s">
        <v>75</v>
      </c>
      <c r="F36" s="9" t="s">
        <v>54</v>
      </c>
      <c r="G36" s="9" t="s">
        <v>69</v>
      </c>
      <c r="H36" s="11">
        <v>0.41065709490740737</v>
      </c>
      <c r="I36" s="10">
        <v>2.7032962962962963E-2</v>
      </c>
      <c r="J36" s="10">
        <v>2.7216944444444443E-2</v>
      </c>
      <c r="K36" s="11">
        <v>5.4249907407407406E-2</v>
      </c>
      <c r="L36" s="10">
        <f>K36 - K35</f>
        <v>2.0406365740740784E-3</v>
      </c>
    </row>
    <row r="37" spans="1:12" ht="15.75" customHeight="1" x14ac:dyDescent="0.25">
      <c r="A37" s="9">
        <f>A36 + 1</f>
        <v>6</v>
      </c>
      <c r="B37" s="9">
        <v>2</v>
      </c>
      <c r="C37" s="9" t="s">
        <v>76</v>
      </c>
      <c r="D37" s="9">
        <v>956</v>
      </c>
      <c r="E37" s="9" t="s">
        <v>77</v>
      </c>
      <c r="F37" s="9" t="s">
        <v>36</v>
      </c>
      <c r="G37" s="9" t="s">
        <v>69</v>
      </c>
      <c r="H37" s="11">
        <v>0.4158572800925926</v>
      </c>
      <c r="I37" s="10">
        <v>2.7430347222222221E-2</v>
      </c>
      <c r="J37" s="10">
        <v>2.7376574074074071E-2</v>
      </c>
      <c r="K37" s="11">
        <v>5.4806921296296295E-2</v>
      </c>
      <c r="L37" s="10">
        <f>K37 - K36</f>
        <v>5.5701388888888814E-4</v>
      </c>
    </row>
    <row r="38" spans="1:12" ht="15.75" customHeight="1" x14ac:dyDescent="0.25">
      <c r="A38" s="9">
        <f>A37 + 1</f>
        <v>7</v>
      </c>
      <c r="B38" s="9">
        <v>2</v>
      </c>
      <c r="C38" s="9" t="s">
        <v>78</v>
      </c>
      <c r="D38" s="9">
        <v>232</v>
      </c>
      <c r="E38" s="9" t="s">
        <v>79</v>
      </c>
      <c r="F38" s="9" t="s">
        <v>54</v>
      </c>
      <c r="G38" s="9" t="s">
        <v>69</v>
      </c>
      <c r="H38" s="11">
        <v>0.41031591435185183</v>
      </c>
      <c r="I38" s="10">
        <v>2.7596608796296298E-2</v>
      </c>
      <c r="J38" s="10">
        <v>2.9849328703703701E-2</v>
      </c>
      <c r="K38" s="11">
        <v>5.7445937499999995E-2</v>
      </c>
      <c r="L38" s="10">
        <f>K38 - K37</f>
        <v>2.6390162037037007E-3</v>
      </c>
    </row>
    <row r="39" spans="1:12" ht="15.75" customHeight="1" x14ac:dyDescent="0.25">
      <c r="A39" s="9">
        <f>A38 + 1</f>
        <v>8</v>
      </c>
      <c r="B39" s="9">
        <v>2</v>
      </c>
      <c r="C39" s="9" t="s">
        <v>80</v>
      </c>
      <c r="D39" s="9">
        <v>965</v>
      </c>
      <c r="E39" s="9" t="s">
        <v>81</v>
      </c>
      <c r="F39" s="9" t="s">
        <v>36</v>
      </c>
      <c r="G39" s="9" t="s">
        <v>69</v>
      </c>
      <c r="H39" s="11">
        <v>0.41602280092592592</v>
      </c>
      <c r="I39" s="10">
        <v>3.0407349537037037E-2</v>
      </c>
      <c r="J39" s="10">
        <v>3.0274884259259258E-2</v>
      </c>
      <c r="K39" s="11">
        <v>6.0682233796296302E-2</v>
      </c>
      <c r="L39" s="10">
        <f>K39 - K38</f>
        <v>3.2362962962963066E-3</v>
      </c>
    </row>
  </sheetData>
  <sortState ref="A9:I23">
    <sortCondition ref="H9:H23"/>
  </sortState>
  <pageMargins left="0.23622047244094488" right="0.23622047244094488" top="0.74803149606299213" bottom="0.3543307086614173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N5" sqref="N5"/>
    </sheetView>
  </sheetViews>
  <sheetFormatPr baseColWidth="10" defaultRowHeight="15" x14ac:dyDescent="0.25"/>
  <sheetData>
    <row r="1" spans="1:13" x14ac:dyDescent="0.25">
      <c r="H1" s="7"/>
      <c r="L1" s="7"/>
    </row>
    <row r="2" spans="1:13" x14ac:dyDescent="0.25">
      <c r="H2" s="7"/>
      <c r="L2" s="7"/>
    </row>
    <row r="3" spans="1:13" x14ac:dyDescent="0.25">
      <c r="H3" s="7"/>
      <c r="L3" s="7"/>
    </row>
    <row r="4" spans="1:13" x14ac:dyDescent="0.25">
      <c r="H4" s="7"/>
      <c r="L4" s="7"/>
    </row>
    <row r="5" spans="1:13" x14ac:dyDescent="0.25">
      <c r="H5" s="7"/>
      <c r="L5" s="7"/>
    </row>
    <row r="6" spans="1:13" x14ac:dyDescent="0.25">
      <c r="H6" s="7"/>
      <c r="L6" s="7"/>
    </row>
    <row r="7" spans="1:13" ht="15.75" thickBot="1" x14ac:dyDescent="0.3">
      <c r="E7" t="s">
        <v>13</v>
      </c>
      <c r="H7" s="7"/>
      <c r="L7" s="7"/>
    </row>
    <row r="8" spans="1:13" ht="26.25" thickBot="1" x14ac:dyDescent="0.3">
      <c r="A8" s="3" t="s">
        <v>10</v>
      </c>
      <c r="B8" s="4" t="s">
        <v>5</v>
      </c>
      <c r="C8" s="5" t="s">
        <v>6</v>
      </c>
      <c r="D8" s="4" t="s">
        <v>0</v>
      </c>
      <c r="E8" s="5" t="s">
        <v>1</v>
      </c>
      <c r="F8" s="4" t="s">
        <v>8</v>
      </c>
      <c r="G8" s="4" t="s">
        <v>9</v>
      </c>
      <c r="H8" s="8" t="s">
        <v>2</v>
      </c>
      <c r="I8" s="4" t="s">
        <v>3</v>
      </c>
      <c r="J8" s="4" t="s">
        <v>4</v>
      </c>
      <c r="K8" s="6" t="s">
        <v>7</v>
      </c>
      <c r="L8" s="8" t="s">
        <v>11</v>
      </c>
      <c r="M8" s="5" t="s">
        <v>12</v>
      </c>
    </row>
    <row r="9" spans="1:13" x14ac:dyDescent="0.25">
      <c r="A9" s="1"/>
      <c r="B9" s="1"/>
      <c r="C9" s="1"/>
      <c r="D9" s="1"/>
      <c r="E9" s="1"/>
      <c r="F9" s="1"/>
      <c r="G9" s="2"/>
      <c r="H9" s="2"/>
      <c r="I9" s="1"/>
      <c r="J9" s="1"/>
      <c r="K9" s="1"/>
      <c r="L9" s="2"/>
    </row>
    <row r="10" spans="1:13" x14ac:dyDescent="0.25">
      <c r="A10" s="1"/>
      <c r="B10" s="1"/>
      <c r="C10" s="1"/>
      <c r="D10" s="1"/>
      <c r="E10" s="1"/>
      <c r="F10" s="1"/>
      <c r="G10" s="2"/>
      <c r="H10" s="2"/>
      <c r="I10" s="1"/>
      <c r="J10" s="1"/>
      <c r="K10" s="1"/>
      <c r="L10" s="2"/>
    </row>
    <row r="11" spans="1:13" x14ac:dyDescent="0.25">
      <c r="A11" s="1"/>
      <c r="B11" s="1"/>
      <c r="C11" s="1"/>
      <c r="D11" s="1"/>
      <c r="E11" s="1"/>
      <c r="F11" s="1"/>
      <c r="G11" s="2"/>
      <c r="H11" s="2"/>
      <c r="I11" s="1"/>
      <c r="J11" s="1"/>
      <c r="K11" s="1"/>
      <c r="L11" s="2"/>
    </row>
    <row r="12" spans="1:13" x14ac:dyDescent="0.25">
      <c r="A12" s="1"/>
      <c r="B12" s="1"/>
      <c r="C12" s="1"/>
      <c r="D12" s="1"/>
      <c r="E12" s="1"/>
      <c r="F12" s="1"/>
      <c r="G12" s="2"/>
      <c r="H12" s="1"/>
      <c r="I12" s="1"/>
      <c r="J12" s="1"/>
      <c r="K12" s="1"/>
      <c r="L12" s="1"/>
    </row>
    <row r="13" spans="1:13" x14ac:dyDescent="0.25">
      <c r="A13" s="1"/>
      <c r="B13" s="1"/>
      <c r="C13" s="1"/>
      <c r="D13" s="1"/>
      <c r="E13" s="1"/>
      <c r="F13" s="1"/>
      <c r="G13" s="2"/>
      <c r="H13" s="1"/>
      <c r="I13" s="1"/>
      <c r="J13" s="1"/>
      <c r="K13" s="1"/>
      <c r="L1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USUARIO</cp:lastModifiedBy>
  <cp:lastPrinted>2021-08-08T17:40:34Z</cp:lastPrinted>
  <dcterms:created xsi:type="dcterms:W3CDTF">2021-06-17T00:40:19Z</dcterms:created>
  <dcterms:modified xsi:type="dcterms:W3CDTF">2021-08-08T17:46:42Z</dcterms:modified>
</cp:coreProperties>
</file>