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DOMINGO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6" i="1" l="1"/>
  <c r="O35" i="1"/>
  <c r="A35" i="1"/>
  <c r="A36" i="1" s="1"/>
  <c r="O32" i="1"/>
  <c r="O31" i="1"/>
  <c r="O30" i="1"/>
  <c r="O29" i="1"/>
  <c r="O28" i="1"/>
  <c r="O27" i="1"/>
  <c r="A27" i="1"/>
  <c r="A28" i="1" s="1"/>
  <c r="A29" i="1" s="1"/>
  <c r="A30" i="1" s="1"/>
  <c r="A31" i="1" s="1"/>
  <c r="A32" i="1" s="1"/>
  <c r="O22" i="1"/>
  <c r="O21" i="1"/>
  <c r="A21" i="1"/>
  <c r="A22" i="1" s="1"/>
  <c r="A23" i="1" s="1"/>
  <c r="A24" i="1" s="1"/>
  <c r="O18" i="1"/>
  <c r="A18" i="1"/>
  <c r="O15" i="1"/>
  <c r="O14" i="1"/>
  <c r="O13" i="1"/>
  <c r="O12" i="1"/>
  <c r="A12" i="1"/>
  <c r="A13" i="1" s="1"/>
  <c r="A14" i="1" s="1"/>
  <c r="A15" i="1" s="1"/>
</calcChain>
</file>

<file path=xl/sharedStrings.xml><?xml version="1.0" encoding="utf-8"?>
<sst xmlns="http://schemas.openxmlformats.org/spreadsheetml/2006/main" count="207" uniqueCount="75">
  <si>
    <t>N° MOTO</t>
  </si>
  <si>
    <t>PILOTO</t>
  </si>
  <si>
    <t>HORA INICIO</t>
  </si>
  <si>
    <t xml:space="preserve">1°  VUELTA </t>
  </si>
  <si>
    <t xml:space="preserve">2° VUELTA </t>
  </si>
  <si>
    <t xml:space="preserve">3°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</si>
  <si>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</si>
  <si>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</si>
  <si>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</si>
  <si>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</si>
  <si>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</si>
  <si>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</si>
  <si>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</si>
  <si>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</si>
  <si>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</si>
  <si>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</si>
  <si>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</si>
  <si>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MX02878</t>
  </si>
  <si>
    <t>SANCHEZ, PABLO</t>
  </si>
  <si>
    <t>MENDOZA</t>
  </si>
  <si>
    <t>QUADS JUNIOR</t>
  </si>
  <si>
    <t>DIF</t>
  </si>
  <si>
    <t>MX02950</t>
  </si>
  <si>
    <t>SENAREGA, MIGEL</t>
  </si>
  <si>
    <t>SAN RAFAEL</t>
  </si>
  <si>
    <t>QUADS MASTER A</t>
  </si>
  <si>
    <t>MX02947</t>
  </si>
  <si>
    <t>REYNOSO, CRISTIAN</t>
  </si>
  <si>
    <t>MX02887</t>
  </si>
  <si>
    <t>CEPPI, ANDREZ</t>
  </si>
  <si>
    <t>MX02894</t>
  </si>
  <si>
    <t>ESPIN,EDGARDO</t>
  </si>
  <si>
    <t>MX02879</t>
  </si>
  <si>
    <t>MATURANA, CRISTIAN</t>
  </si>
  <si>
    <t>MX02954</t>
  </si>
  <si>
    <t>TAPIA, SANTIAGO</t>
  </si>
  <si>
    <t>QUADS MASTER B</t>
  </si>
  <si>
    <t>MX02891</t>
  </si>
  <si>
    <t>FERNANDO, ALBERTO</t>
  </si>
  <si>
    <t>MX02892</t>
  </si>
  <si>
    <t>FERNANDEZ, MAXIMO</t>
  </si>
  <si>
    <t>QUADS PRINCIPIANTE</t>
  </si>
  <si>
    <t>MX02884</t>
  </si>
  <si>
    <t>IMPRIGLIO, AGUSTIN</t>
  </si>
  <si>
    <t>MX02885</t>
  </si>
  <si>
    <t>IANNIZZOTTO, ALEJANDRO</t>
  </si>
  <si>
    <t>MX02942</t>
  </si>
  <si>
    <t>BERGAS, LUIS</t>
  </si>
  <si>
    <t>MX02886</t>
  </si>
  <si>
    <t>RONCHI, FRANCO</t>
  </si>
  <si>
    <t>MX02948</t>
  </si>
  <si>
    <t>COLOMBO, ALEJANDRO</t>
  </si>
  <si>
    <t>QUADS PROMO</t>
  </si>
  <si>
    <t>MX02883</t>
  </si>
  <si>
    <t>PERSIA, GIOVANNI</t>
  </si>
  <si>
    <t>MX02946</t>
  </si>
  <si>
    <t>PONS, WALTER</t>
  </si>
  <si>
    <t>MX02949</t>
  </si>
  <si>
    <t>FARD, ISIDRO</t>
  </si>
  <si>
    <t>MX02940</t>
  </si>
  <si>
    <t>PARRA, ALEJANDRO</t>
  </si>
  <si>
    <t>MX02945</t>
  </si>
  <si>
    <t>DOMINGEZ, LUIS</t>
  </si>
  <si>
    <t>RIVADAVIA</t>
  </si>
  <si>
    <t>MX02893</t>
  </si>
  <si>
    <t>SANTIAGO, RAMIREZ</t>
  </si>
  <si>
    <t>MX02941</t>
  </si>
  <si>
    <t>BRECCIA, FRANCO</t>
  </si>
  <si>
    <t>QUADS SENIOR</t>
  </si>
  <si>
    <t>MX02939</t>
  </si>
  <si>
    <t>BOFF, YOEL</t>
  </si>
  <si>
    <t>MX02953</t>
  </si>
  <si>
    <t>BERGAS, CARLOS</t>
  </si>
  <si>
    <t xml:space="preserve">4° VUELTA </t>
  </si>
  <si>
    <t xml:space="preserve">5°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</si>
</sst>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/>
    </xf>
    <xf numFmtId="47" fontId="2" fillId="0" borderId="1" xfId="0" applyNumberFormat="1" applyFont="1" applyBorder="1" applyAlignment="1">
      <alignment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504825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295276</xdr:colOff>
      <xdr:row>0</xdr:row>
      <xdr:rowOff>0</xdr:rowOff>
    </xdr:from>
    <xdr:to>
      <xdr:col>13</xdr:col>
      <xdr:colOff>142876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6</xdr:col>
      <xdr:colOff>190500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8</xdr:col>
      <xdr:colOff>247650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36"/>
  <sheetViews>
    <sheetView showGridLines="0" tabSelected="1" workbookViewId="0">
      <selection activeCell="O36" sqref="A1:O36"/>
    </sheetView>
  </sheetViews>
  <sheetFormatPr baseColWidth="10" defaultRowHeight="15.75" customHeight="1" x14ac:dyDescent="0.25"/>
  <cols>
    <col min="1" max="1" width="7" customWidth="1"/>
    <col min="2" max="2" width="7.5703125" customWidth="1"/>
    <col min="3" max="3" width="8.42578125" customWidth="1"/>
    <col min="4" max="4" width="6" customWidth="1"/>
    <col min="5" max="5" width="21.140625" customWidth="1"/>
    <col min="6" max="6" width="12.42578125" customWidth="1"/>
    <col min="7" max="7" width="18.140625" customWidth="1"/>
    <col min="8" max="8" width="7.7109375" style="12" customWidth="1"/>
    <col min="9" max="11" width="7.7109375" customWidth="1"/>
    <col min="12" max="12" width="7.7109375" style="12" customWidth="1"/>
    <col min="13" max="13" width="7.7109375" customWidth="1"/>
    <col min="14" max="14" width="8" style="12" customWidth="1"/>
    <col min="15" max="15" width="7.7109375" customWidth="1"/>
  </cols>
  <sheetData>
    <row r="6" spans="1:15" ht="15.75" customHeight="1" x14ac:dyDescent="0.25">
      <c r="F6" t="s">
        <v>15</v>
      </c>
    </row>
    <row r="7" spans="1:15" ht="15.75" customHeight="1" thickBot="1" x14ac:dyDescent="0.3">
      <c r="E7" t="s">
        <v>14</v>
      </c>
    </row>
    <row r="8" spans="1:15" ht="39" thickBot="1" x14ac:dyDescent="0.3">
      <c r="A8" s="3" t="s">
        <v>11</v>
      </c>
      <c r="B8" s="4" t="s">
        <v>6</v>
      </c>
      <c r="C8" s="5" t="s">
        <v>7</v>
      </c>
      <c r="D8" s="4" t="s">
        <v>0</v>
      </c>
      <c r="E8" s="5" t="s">
        <v>1</v>
      </c>
      <c r="F8" s="4" t="s">
        <v>9</v>
      </c>
      <c r="G8" s="4" t="s">
        <v>10</v>
      </c>
      <c r="H8" s="13" t="s">
        <v>2</v>
      </c>
      <c r="I8" s="4" t="s">
        <v>3</v>
      </c>
      <c r="J8" s="4" t="s">
        <v>4</v>
      </c>
      <c r="K8" s="4" t="s">
        <v>5</v>
      </c>
      <c r="L8" s="4" t="s">
        <v>73</v>
      </c>
      <c r="M8" s="4" t="s">
        <v>74</v>
      </c>
      <c r="N8" s="13" t="s">
        <v>12</v>
      </c>
      <c r="O8" s="5" t="s">
        <v>21</v>
      </c>
    </row>
    <row r="9" spans="1:15" ht="15.75" customHeight="1" thickBot="1" x14ac:dyDescent="0.3">
      <c r="A9" s="9">
        <v>1</v>
      </c>
      <c r="B9" s="9">
        <v>5</v>
      </c>
      <c r="C9" s="9" t="s">
        <v>17</v>
      </c>
      <c r="D9" s="9">
        <v>621</v>
      </c>
      <c r="E9" s="9" t="s">
        <v>18</v>
      </c>
      <c r="F9" s="9" t="s">
        <v>19</v>
      </c>
      <c r="G9" s="9" t="s">
        <v>20</v>
      </c>
      <c r="H9" s="15">
        <v>0.63283950231481478</v>
      </c>
      <c r="I9" s="11">
        <v>8.2942476851851858E-3</v>
      </c>
      <c r="J9" s="11">
        <v>7.7319675925925924E-3</v>
      </c>
      <c r="K9" s="11">
        <v>9.0482986111111111E-3</v>
      </c>
      <c r="L9" s="11">
        <v>7.6238078703703702E-3</v>
      </c>
      <c r="M9" s="11">
        <v>7.7326736111111112E-3</v>
      </c>
      <c r="N9" s="14">
        <v>4.0430995370370371E-2</v>
      </c>
      <c r="O9" s="10" t="s">
        <v>16</v>
      </c>
    </row>
    <row r="10" spans="1:15" ht="27.75" customHeight="1" thickBot="1" x14ac:dyDescent="0.3">
      <c r="A10" s="3" t="s">
        <v>11</v>
      </c>
      <c r="B10" s="4" t="s">
        <v>6</v>
      </c>
      <c r="C10" s="5" t="s">
        <v>7</v>
      </c>
      <c r="D10" s="4" t="s">
        <v>0</v>
      </c>
      <c r="E10" s="5" t="s">
        <v>1</v>
      </c>
      <c r="F10" s="4" t="s">
        <v>9</v>
      </c>
      <c r="G10" s="4" t="s">
        <v>10</v>
      </c>
      <c r="H10" s="13" t="s">
        <v>2</v>
      </c>
      <c r="I10" s="4" t="s">
        <v>3</v>
      </c>
      <c r="J10" s="4" t="s">
        <v>4</v>
      </c>
      <c r="K10" s="4" t="s">
        <v>5</v>
      </c>
      <c r="L10" s="4" t="s">
        <v>73</v>
      </c>
      <c r="M10" s="4" t="s">
        <v>74</v>
      </c>
      <c r="N10" s="13" t="s">
        <v>12</v>
      </c>
      <c r="O10" s="5" t="s">
        <v>21</v>
      </c>
    </row>
    <row r="11" spans="1:15" ht="15.75" customHeight="1" x14ac:dyDescent="0.25">
      <c r="A11" s="9">
        <v>1</v>
      </c>
      <c r="B11" s="9">
        <v>5</v>
      </c>
      <c r="C11" s="9" t="s">
        <v>22</v>
      </c>
      <c r="D11" s="9">
        <v>645</v>
      </c>
      <c r="E11" s="9" t="s">
        <v>23</v>
      </c>
      <c r="F11" s="9" t="s">
        <v>24</v>
      </c>
      <c r="G11" s="9" t="s">
        <v>25</v>
      </c>
      <c r="H11" s="15">
        <v>0.63390936342592596</v>
      </c>
      <c r="I11" s="11">
        <v>7.7365046296296288E-3</v>
      </c>
      <c r="J11" s="11">
        <v>7.6673842592592592E-3</v>
      </c>
      <c r="K11" s="11">
        <v>7.8176157407407413E-3</v>
      </c>
      <c r="L11" s="11">
        <v>7.683923611111111E-3</v>
      </c>
      <c r="M11" s="11">
        <v>7.9021759259259253E-3</v>
      </c>
      <c r="N11" s="15">
        <v>3.8807604166666669E-2</v>
      </c>
      <c r="O11" s="11" t="s">
        <v>16</v>
      </c>
    </row>
    <row r="12" spans="1:15" ht="15.75" customHeight="1" x14ac:dyDescent="0.25">
      <c r="A12" s="9">
        <f>A11 + 1</f>
        <v>2</v>
      </c>
      <c r="B12" s="9">
        <v>5</v>
      </c>
      <c r="C12" s="9" t="s">
        <v>26</v>
      </c>
      <c r="D12" s="9">
        <v>639</v>
      </c>
      <c r="E12" s="9" t="s">
        <v>27</v>
      </c>
      <c r="F12" s="9" t="s">
        <v>19</v>
      </c>
      <c r="G12" s="9" t="s">
        <v>25</v>
      </c>
      <c r="H12" s="15">
        <v>0.63327886574074077</v>
      </c>
      <c r="I12" s="11">
        <v>7.7830439814814819E-3</v>
      </c>
      <c r="J12" s="11">
        <v>8.0004513888888885E-3</v>
      </c>
      <c r="K12" s="11">
        <v>8.5431250000000004E-3</v>
      </c>
      <c r="L12" s="11">
        <v>8.4911921296296298E-3</v>
      </c>
      <c r="M12" s="11">
        <v>8.5179513888888891E-3</v>
      </c>
      <c r="N12" s="15">
        <v>4.1335763888888884E-2</v>
      </c>
      <c r="O12" s="11">
        <f>N12 - N11</f>
        <v>2.5281597222222146E-3</v>
      </c>
    </row>
    <row r="13" spans="1:15" ht="15.75" customHeight="1" x14ac:dyDescent="0.25">
      <c r="A13" s="9">
        <f>A12 + 1</f>
        <v>3</v>
      </c>
      <c r="B13" s="9">
        <v>5</v>
      </c>
      <c r="C13" s="9" t="s">
        <v>28</v>
      </c>
      <c r="D13" s="9">
        <v>644</v>
      </c>
      <c r="E13" s="9" t="s">
        <v>29</v>
      </c>
      <c r="F13" s="9" t="s">
        <v>19</v>
      </c>
      <c r="G13" s="9" t="s">
        <v>25</v>
      </c>
      <c r="H13" s="15">
        <v>0.63376244212962962</v>
      </c>
      <c r="I13" s="11">
        <v>8.9044560185185199E-3</v>
      </c>
      <c r="J13" s="11">
        <v>8.8588657407407418E-3</v>
      </c>
      <c r="K13" s="11">
        <v>8.8970949074074074E-3</v>
      </c>
      <c r="L13" s="11">
        <v>8.9668634259259267E-3</v>
      </c>
      <c r="M13" s="11">
        <v>8.8934027777777779E-3</v>
      </c>
      <c r="N13" s="15">
        <v>4.4520682870370372E-2</v>
      </c>
      <c r="O13" s="11">
        <f>N13 - N12</f>
        <v>3.1849189814814882E-3</v>
      </c>
    </row>
    <row r="14" spans="1:15" ht="15.75" customHeight="1" x14ac:dyDescent="0.25">
      <c r="A14" s="9">
        <f>A13 + 1</f>
        <v>4</v>
      </c>
      <c r="B14" s="9">
        <v>5</v>
      </c>
      <c r="C14" s="9" t="s">
        <v>30</v>
      </c>
      <c r="D14" s="9">
        <v>637</v>
      </c>
      <c r="E14" s="9" t="s">
        <v>31</v>
      </c>
      <c r="F14" s="9" t="s">
        <v>19</v>
      </c>
      <c r="G14" s="9" t="s">
        <v>25</v>
      </c>
      <c r="H14" s="15">
        <v>0.63306951388888888</v>
      </c>
      <c r="I14" s="11">
        <v>1.0358414351851851E-2</v>
      </c>
      <c r="J14" s="11">
        <v>9.0342824074074075E-3</v>
      </c>
      <c r="K14" s="11">
        <v>8.7857060185185191E-3</v>
      </c>
      <c r="L14" s="11">
        <v>8.5854166666666665E-3</v>
      </c>
      <c r="M14" s="11">
        <v>8.4767824074074068E-3</v>
      </c>
      <c r="N14" s="15">
        <v>4.5240601851851851E-2</v>
      </c>
      <c r="O14" s="11">
        <f>N14 - N13</f>
        <v>7.1991898148147937E-4</v>
      </c>
    </row>
    <row r="15" spans="1:15" ht="15.75" customHeight="1" thickBot="1" x14ac:dyDescent="0.3">
      <c r="A15" s="9">
        <f>A14 + 1</f>
        <v>5</v>
      </c>
      <c r="B15" s="9">
        <v>5</v>
      </c>
      <c r="C15" s="9" t="s">
        <v>32</v>
      </c>
      <c r="D15" s="9">
        <v>643</v>
      </c>
      <c r="E15" s="9" t="s">
        <v>33</v>
      </c>
      <c r="F15" s="9" t="s">
        <v>19</v>
      </c>
      <c r="G15" s="9" t="s">
        <v>25</v>
      </c>
      <c r="H15" s="15">
        <v>0.63352759259259261</v>
      </c>
      <c r="I15" s="11">
        <v>1.0087037037037038E-2</v>
      </c>
      <c r="J15" s="11">
        <v>9.9360648148148142E-3</v>
      </c>
      <c r="K15" s="11">
        <v>9.767696759259259E-3</v>
      </c>
      <c r="L15" s="11">
        <v>9.9358449074074071E-3</v>
      </c>
      <c r="M15" s="11">
        <v>1.0294189814814815E-2</v>
      </c>
      <c r="N15" s="15">
        <v>5.0020833333333327E-2</v>
      </c>
      <c r="O15" s="11">
        <f>N15 - N14</f>
        <v>4.7802314814814756E-3</v>
      </c>
    </row>
    <row r="16" spans="1:15" ht="24.75" customHeight="1" thickBot="1" x14ac:dyDescent="0.3">
      <c r="A16" s="3" t="s">
        <v>11</v>
      </c>
      <c r="B16" s="4" t="s">
        <v>6</v>
      </c>
      <c r="C16" s="5" t="s">
        <v>7</v>
      </c>
      <c r="D16" s="4" t="s">
        <v>0</v>
      </c>
      <c r="E16" s="5" t="s">
        <v>1</v>
      </c>
      <c r="F16" s="4" t="s">
        <v>9</v>
      </c>
      <c r="G16" s="4" t="s">
        <v>10</v>
      </c>
      <c r="H16" s="13" t="s">
        <v>2</v>
      </c>
      <c r="I16" s="4" t="s">
        <v>3</v>
      </c>
      <c r="J16" s="4" t="s">
        <v>4</v>
      </c>
      <c r="K16" s="4" t="s">
        <v>5</v>
      </c>
      <c r="L16" s="4" t="s">
        <v>73</v>
      </c>
      <c r="M16" s="4" t="s">
        <v>74</v>
      </c>
      <c r="N16" s="13" t="s">
        <v>12</v>
      </c>
      <c r="O16" s="5" t="s">
        <v>21</v>
      </c>
    </row>
    <row r="17" spans="1:15" ht="15.75" customHeight="1" x14ac:dyDescent="0.25">
      <c r="A17" s="9">
        <v>1</v>
      </c>
      <c r="B17" s="9">
        <v>4</v>
      </c>
      <c r="C17" s="9" t="s">
        <v>34</v>
      </c>
      <c r="D17" s="9">
        <v>647</v>
      </c>
      <c r="E17" s="9" t="s">
        <v>35</v>
      </c>
      <c r="F17" s="9" t="s">
        <v>19</v>
      </c>
      <c r="G17" s="9" t="s">
        <v>36</v>
      </c>
      <c r="H17" s="15">
        <v>0.63423305555555554</v>
      </c>
      <c r="I17" s="11">
        <v>8.6866666666666672E-3</v>
      </c>
      <c r="J17" s="11">
        <v>8.6980092592592578E-3</v>
      </c>
      <c r="K17" s="11">
        <v>8.5900578703703694E-3</v>
      </c>
      <c r="L17" s="11">
        <v>8.6482175925925928E-3</v>
      </c>
      <c r="M17" s="9"/>
      <c r="N17" s="15">
        <v>3.4622951388888885E-2</v>
      </c>
      <c r="O17" s="11" t="s">
        <v>16</v>
      </c>
    </row>
    <row r="18" spans="1:15" ht="15.75" customHeight="1" thickBot="1" x14ac:dyDescent="0.3">
      <c r="A18" s="9">
        <f>A17 + 1</f>
        <v>2</v>
      </c>
      <c r="B18" s="9">
        <v>4</v>
      </c>
      <c r="C18" s="9" t="s">
        <v>37</v>
      </c>
      <c r="D18" s="9">
        <v>630</v>
      </c>
      <c r="E18" s="9" t="s">
        <v>38</v>
      </c>
      <c r="F18" s="9" t="s">
        <v>19</v>
      </c>
      <c r="G18" s="9" t="s">
        <v>36</v>
      </c>
      <c r="H18" s="15">
        <v>0.63445957175925927</v>
      </c>
      <c r="I18" s="11">
        <v>9.698402777777778E-3</v>
      </c>
      <c r="J18" s="11">
        <v>9.6521759259259269E-3</v>
      </c>
      <c r="K18" s="11">
        <v>9.8540509259259258E-3</v>
      </c>
      <c r="L18" s="11">
        <v>9.2130902777777784E-3</v>
      </c>
      <c r="M18" s="9"/>
      <c r="N18" s="15">
        <v>3.8417719907407409E-2</v>
      </c>
      <c r="O18" s="11">
        <f>N18 - N17</f>
        <v>3.7947685185185237E-3</v>
      </c>
    </row>
    <row r="19" spans="1:15" ht="26.25" customHeight="1" thickBot="1" x14ac:dyDescent="0.3">
      <c r="A19" s="3" t="s">
        <v>11</v>
      </c>
      <c r="B19" s="4" t="s">
        <v>6</v>
      </c>
      <c r="C19" s="5" t="s">
        <v>7</v>
      </c>
      <c r="D19" s="4" t="s">
        <v>0</v>
      </c>
      <c r="E19" s="5" t="s">
        <v>1</v>
      </c>
      <c r="F19" s="4" t="s">
        <v>9</v>
      </c>
      <c r="G19" s="4" t="s">
        <v>10</v>
      </c>
      <c r="H19" s="13" t="s">
        <v>2</v>
      </c>
      <c r="I19" s="4" t="s">
        <v>3</v>
      </c>
      <c r="J19" s="4" t="s">
        <v>4</v>
      </c>
      <c r="K19" s="4" t="s">
        <v>5</v>
      </c>
      <c r="L19" s="4" t="s">
        <v>73</v>
      </c>
      <c r="M19" s="4" t="s">
        <v>74</v>
      </c>
      <c r="N19" s="13" t="s">
        <v>12</v>
      </c>
      <c r="O19" s="5" t="s">
        <v>21</v>
      </c>
    </row>
    <row r="20" spans="1:15" ht="15.75" customHeight="1" x14ac:dyDescent="0.25">
      <c r="A20" s="9">
        <v>1</v>
      </c>
      <c r="B20" s="9">
        <v>4</v>
      </c>
      <c r="C20" s="9" t="s">
        <v>39</v>
      </c>
      <c r="D20" s="9">
        <v>600</v>
      </c>
      <c r="E20" s="9" t="s">
        <v>40</v>
      </c>
      <c r="F20" s="9" t="s">
        <v>19</v>
      </c>
      <c r="G20" s="9" t="s">
        <v>41</v>
      </c>
      <c r="H20" s="15">
        <v>0.63630290509259257</v>
      </c>
      <c r="I20" s="11">
        <v>8.9809259259259252E-3</v>
      </c>
      <c r="J20" s="11">
        <v>8.9701967592592594E-3</v>
      </c>
      <c r="K20" s="11">
        <v>9.1076736111111115E-3</v>
      </c>
      <c r="L20" s="11">
        <v>8.8997337962962962E-3</v>
      </c>
      <c r="M20" s="9"/>
      <c r="N20" s="15">
        <v>3.5958530092592596E-2</v>
      </c>
      <c r="O20" s="11" t="s">
        <v>16</v>
      </c>
    </row>
    <row r="21" spans="1:15" ht="15.75" customHeight="1" x14ac:dyDescent="0.25">
      <c r="A21" s="9">
        <f>A20 + 1</f>
        <v>2</v>
      </c>
      <c r="B21" s="9">
        <v>4</v>
      </c>
      <c r="C21" s="9" t="s">
        <v>42</v>
      </c>
      <c r="D21" s="9">
        <v>603</v>
      </c>
      <c r="E21" s="9" t="s">
        <v>43</v>
      </c>
      <c r="F21" s="9" t="s">
        <v>19</v>
      </c>
      <c r="G21" s="9" t="s">
        <v>41</v>
      </c>
      <c r="H21" s="15">
        <v>0.63676130787037033</v>
      </c>
      <c r="I21" s="11">
        <v>9.3346064814814819E-3</v>
      </c>
      <c r="J21" s="11">
        <v>9.5915046296296304E-3</v>
      </c>
      <c r="K21" s="11">
        <v>1.0204479166666667E-2</v>
      </c>
      <c r="L21" s="11">
        <v>1.0400868055555556E-2</v>
      </c>
      <c r="M21" s="9"/>
      <c r="N21" s="15">
        <v>3.9531458333333332E-2</v>
      </c>
      <c r="O21" s="11">
        <f>N21 - N20</f>
        <v>3.5729282407407359E-3</v>
      </c>
    </row>
    <row r="22" spans="1:15" ht="15.75" customHeight="1" x14ac:dyDescent="0.25">
      <c r="A22" s="9">
        <f>A21 + 1</f>
        <v>3</v>
      </c>
      <c r="B22" s="9">
        <v>4</v>
      </c>
      <c r="C22" s="9" t="s">
        <v>44</v>
      </c>
      <c r="D22" s="9">
        <v>601</v>
      </c>
      <c r="E22" s="9" t="s">
        <v>45</v>
      </c>
      <c r="F22" s="9" t="s">
        <v>19</v>
      </c>
      <c r="G22" s="9" t="s">
        <v>41</v>
      </c>
      <c r="H22" s="15">
        <v>0.6365361805555555</v>
      </c>
      <c r="I22" s="11">
        <v>9.385497685185186E-3</v>
      </c>
      <c r="J22" s="11">
        <v>9.8711574074074066E-3</v>
      </c>
      <c r="K22" s="11">
        <v>1.1554641203703704E-2</v>
      </c>
      <c r="L22" s="11">
        <v>9.8062384259259266E-3</v>
      </c>
      <c r="M22" s="9"/>
      <c r="N22" s="15">
        <v>4.0617534722222223E-2</v>
      </c>
      <c r="O22" s="11">
        <f>N22 - N21</f>
        <v>1.0860763888888916E-3</v>
      </c>
    </row>
    <row r="23" spans="1:15" ht="15.75" customHeight="1" x14ac:dyDescent="0.25">
      <c r="A23" s="9">
        <f>A22 + 1</f>
        <v>4</v>
      </c>
      <c r="B23" s="9">
        <v>3</v>
      </c>
      <c r="C23" s="9" t="s">
        <v>46</v>
      </c>
      <c r="D23" s="9">
        <v>604</v>
      </c>
      <c r="E23" s="9" t="s">
        <v>47</v>
      </c>
      <c r="F23" s="9" t="s">
        <v>19</v>
      </c>
      <c r="G23" s="9" t="s">
        <v>41</v>
      </c>
      <c r="H23" s="15">
        <v>0.63701018518518515</v>
      </c>
      <c r="I23" s="11">
        <v>9.4269328703703702E-3</v>
      </c>
      <c r="J23" s="11">
        <v>1.1584490740740741E-2</v>
      </c>
      <c r="K23" s="11">
        <v>1.1787118055555554E-2</v>
      </c>
      <c r="L23" s="9"/>
      <c r="M23" s="9"/>
      <c r="N23" s="15">
        <v>3.2798541666666667E-2</v>
      </c>
      <c r="O23" s="11" t="s">
        <v>16</v>
      </c>
    </row>
    <row r="24" spans="1:15" ht="15.75" customHeight="1" thickBot="1" x14ac:dyDescent="0.3">
      <c r="A24" s="9">
        <f>A23 + 1</f>
        <v>5</v>
      </c>
      <c r="B24" s="9">
        <v>0</v>
      </c>
      <c r="C24" s="9" t="s">
        <v>48</v>
      </c>
      <c r="D24" s="9">
        <v>605</v>
      </c>
      <c r="E24" s="9" t="s">
        <v>49</v>
      </c>
      <c r="F24" s="9" t="s">
        <v>19</v>
      </c>
      <c r="G24" s="9" t="s">
        <v>41</v>
      </c>
      <c r="H24" s="15">
        <v>0.63723399305555561</v>
      </c>
      <c r="I24" s="9"/>
      <c r="J24" s="9"/>
      <c r="K24" s="9"/>
      <c r="L24" s="9"/>
      <c r="M24" s="9"/>
      <c r="N24" s="15" t="s">
        <v>16</v>
      </c>
      <c r="O24" s="11" t="s">
        <v>16</v>
      </c>
    </row>
    <row r="25" spans="1:15" ht="28.5" customHeight="1" thickBot="1" x14ac:dyDescent="0.3">
      <c r="A25" s="3" t="s">
        <v>11</v>
      </c>
      <c r="B25" s="4" t="s">
        <v>6</v>
      </c>
      <c r="C25" s="5" t="s">
        <v>7</v>
      </c>
      <c r="D25" s="4" t="s">
        <v>0</v>
      </c>
      <c r="E25" s="5" t="s">
        <v>1</v>
      </c>
      <c r="F25" s="4" t="s">
        <v>9</v>
      </c>
      <c r="G25" s="4" t="s">
        <v>10</v>
      </c>
      <c r="H25" s="13" t="s">
        <v>2</v>
      </c>
      <c r="I25" s="4" t="s">
        <v>3</v>
      </c>
      <c r="J25" s="4" t="s">
        <v>4</v>
      </c>
      <c r="K25" s="4" t="s">
        <v>5</v>
      </c>
      <c r="L25" s="4" t="s">
        <v>73</v>
      </c>
      <c r="M25" s="4" t="s">
        <v>74</v>
      </c>
      <c r="N25" s="13" t="s">
        <v>12</v>
      </c>
      <c r="O25" s="5" t="s">
        <v>21</v>
      </c>
    </row>
    <row r="26" spans="1:15" ht="15.75" customHeight="1" x14ac:dyDescent="0.25">
      <c r="A26" s="9">
        <v>1</v>
      </c>
      <c r="B26" s="9">
        <v>4</v>
      </c>
      <c r="C26" s="9" t="s">
        <v>50</v>
      </c>
      <c r="D26" s="9">
        <v>615</v>
      </c>
      <c r="E26" s="9" t="s">
        <v>51</v>
      </c>
      <c r="F26" s="9" t="s">
        <v>19</v>
      </c>
      <c r="G26" s="9" t="s">
        <v>52</v>
      </c>
      <c r="H26" s="15">
        <v>0.63539313657407404</v>
      </c>
      <c r="I26" s="11">
        <v>8.6086574074074069E-3</v>
      </c>
      <c r="J26" s="11">
        <v>8.5563657407407411E-3</v>
      </c>
      <c r="K26" s="11">
        <v>8.5067939814814815E-3</v>
      </c>
      <c r="L26" s="11">
        <v>8.4343402777777784E-3</v>
      </c>
      <c r="M26" s="9"/>
      <c r="N26" s="15">
        <v>3.4106157407407404E-2</v>
      </c>
      <c r="O26" s="11" t="s">
        <v>16</v>
      </c>
    </row>
    <row r="27" spans="1:15" ht="15.75" customHeight="1" x14ac:dyDescent="0.25">
      <c r="A27" s="9">
        <f t="shared" ref="A27:A32" si="0">A26 + 1</f>
        <v>2</v>
      </c>
      <c r="B27" s="9">
        <v>4</v>
      </c>
      <c r="C27" s="9" t="s">
        <v>53</v>
      </c>
      <c r="D27" s="9">
        <v>611</v>
      </c>
      <c r="E27" s="9" t="s">
        <v>54</v>
      </c>
      <c r="F27" s="9" t="s">
        <v>19</v>
      </c>
      <c r="G27" s="9" t="s">
        <v>52</v>
      </c>
      <c r="H27" s="15">
        <v>0.63468755787037034</v>
      </c>
      <c r="I27" s="11">
        <v>8.4882523148148148E-3</v>
      </c>
      <c r="J27" s="11">
        <v>8.5475925925925927E-3</v>
      </c>
      <c r="K27" s="11">
        <v>8.7328472222222234E-3</v>
      </c>
      <c r="L27" s="11">
        <v>9.1613425925925925E-3</v>
      </c>
      <c r="M27" s="9"/>
      <c r="N27" s="15">
        <v>3.4930034722222218E-2</v>
      </c>
      <c r="O27" s="11">
        <f t="shared" ref="O27:O32" si="1">N27 - N26</f>
        <v>8.2387731481481374E-4</v>
      </c>
    </row>
    <row r="28" spans="1:15" ht="15.75" customHeight="1" x14ac:dyDescent="0.25">
      <c r="A28" s="9">
        <f t="shared" si="0"/>
        <v>3</v>
      </c>
      <c r="B28" s="9">
        <v>4</v>
      </c>
      <c r="C28" s="9" t="s">
        <v>55</v>
      </c>
      <c r="D28" s="9">
        <v>613</v>
      </c>
      <c r="E28" s="9" t="s">
        <v>56</v>
      </c>
      <c r="F28" s="9" t="s">
        <v>19</v>
      </c>
      <c r="G28" s="9" t="s">
        <v>52</v>
      </c>
      <c r="H28" s="15">
        <v>0.6349218171296297</v>
      </c>
      <c r="I28" s="11">
        <v>8.4661226851851859E-3</v>
      </c>
      <c r="J28" s="11">
        <v>8.5839120370370375E-3</v>
      </c>
      <c r="K28" s="11">
        <v>8.8633912037037032E-3</v>
      </c>
      <c r="L28" s="11">
        <v>9.5706944444444459E-3</v>
      </c>
      <c r="M28" s="9"/>
      <c r="N28" s="15">
        <v>3.5484120370370367E-2</v>
      </c>
      <c r="O28" s="11">
        <f t="shared" si="1"/>
        <v>5.5408564814814903E-4</v>
      </c>
    </row>
    <row r="29" spans="1:15" ht="15.75" customHeight="1" x14ac:dyDescent="0.25">
      <c r="A29" s="9">
        <f t="shared" si="0"/>
        <v>4</v>
      </c>
      <c r="B29" s="9">
        <v>4</v>
      </c>
      <c r="C29" s="9" t="s">
        <v>57</v>
      </c>
      <c r="D29" s="9">
        <v>619</v>
      </c>
      <c r="E29" s="9" t="s">
        <v>58</v>
      </c>
      <c r="F29" s="9" t="s">
        <v>19</v>
      </c>
      <c r="G29" s="9" t="s">
        <v>52</v>
      </c>
      <c r="H29" s="15">
        <v>0.63584692129629627</v>
      </c>
      <c r="I29" s="11">
        <v>8.4895601851851851E-3</v>
      </c>
      <c r="J29" s="11">
        <v>8.838009259259259E-3</v>
      </c>
      <c r="K29" s="11">
        <v>9.3565856481481486E-3</v>
      </c>
      <c r="L29" s="11">
        <v>8.851770833333333E-3</v>
      </c>
      <c r="M29" s="9"/>
      <c r="N29" s="15">
        <v>3.5535925925925929E-2</v>
      </c>
      <c r="O29" s="11">
        <f t="shared" si="1"/>
        <v>5.1805555555561877E-5</v>
      </c>
    </row>
    <row r="30" spans="1:15" ht="15.75" customHeight="1" x14ac:dyDescent="0.25">
      <c r="A30" s="9">
        <f t="shared" si="0"/>
        <v>5</v>
      </c>
      <c r="B30" s="9">
        <v>4</v>
      </c>
      <c r="C30" s="9" t="s">
        <v>59</v>
      </c>
      <c r="D30" s="9">
        <v>614</v>
      </c>
      <c r="E30" s="9" t="s">
        <v>60</v>
      </c>
      <c r="F30" s="9" t="s">
        <v>19</v>
      </c>
      <c r="G30" s="9" t="s">
        <v>52</v>
      </c>
      <c r="H30" s="15">
        <v>0.63515857638888884</v>
      </c>
      <c r="I30" s="11">
        <v>8.5353356481481478E-3</v>
      </c>
      <c r="J30" s="11">
        <v>9.0655439814814817E-3</v>
      </c>
      <c r="K30" s="11">
        <v>9.0000810185185184E-3</v>
      </c>
      <c r="L30" s="11">
        <v>8.9814351851851843E-3</v>
      </c>
      <c r="M30" s="9"/>
      <c r="N30" s="15">
        <v>3.5582395833333329E-2</v>
      </c>
      <c r="O30" s="11">
        <f t="shared" si="1"/>
        <v>4.6469907407399591E-5</v>
      </c>
    </row>
    <row r="31" spans="1:15" ht="24" customHeight="1" x14ac:dyDescent="0.25">
      <c r="A31" s="9">
        <f t="shared" si="0"/>
        <v>6</v>
      </c>
      <c r="B31" s="9">
        <v>4</v>
      </c>
      <c r="C31" s="9" t="s">
        <v>61</v>
      </c>
      <c r="D31" s="9">
        <v>618</v>
      </c>
      <c r="E31" s="9" t="s">
        <v>62</v>
      </c>
      <c r="F31" s="9" t="s">
        <v>63</v>
      </c>
      <c r="G31" s="9" t="s">
        <v>52</v>
      </c>
      <c r="H31" s="15">
        <v>0.63561996527777775</v>
      </c>
      <c r="I31" s="11">
        <v>8.6232986111111111E-3</v>
      </c>
      <c r="J31" s="11">
        <v>9.1446990740740742E-3</v>
      </c>
      <c r="K31" s="11">
        <v>9.3139467592592597E-3</v>
      </c>
      <c r="L31" s="11">
        <v>9.4229976851851853E-3</v>
      </c>
      <c r="M31" s="9"/>
      <c r="N31" s="15">
        <v>3.6504942129629632E-2</v>
      </c>
      <c r="O31" s="11">
        <f t="shared" si="1"/>
        <v>9.2254629629630325E-4</v>
      </c>
    </row>
    <row r="32" spans="1:15" ht="15.75" customHeight="1" thickBot="1" x14ac:dyDescent="0.3">
      <c r="A32" s="9">
        <f t="shared" si="0"/>
        <v>7</v>
      </c>
      <c r="B32" s="9">
        <v>4</v>
      </c>
      <c r="C32" s="9" t="s">
        <v>64</v>
      </c>
      <c r="D32" s="9">
        <v>617</v>
      </c>
      <c r="E32" s="9" t="s">
        <v>65</v>
      </c>
      <c r="F32" s="9" t="s">
        <v>19</v>
      </c>
      <c r="G32" s="9" t="s">
        <v>52</v>
      </c>
      <c r="H32" s="15">
        <v>0.63608086805555553</v>
      </c>
      <c r="I32" s="11">
        <v>1.0309918981481482E-2</v>
      </c>
      <c r="J32" s="11">
        <v>1.0204560185185186E-2</v>
      </c>
      <c r="K32" s="11">
        <v>1.299318287037037E-2</v>
      </c>
      <c r="L32" s="11">
        <v>1.0949733796296296E-2</v>
      </c>
      <c r="M32" s="9"/>
      <c r="N32" s="15">
        <v>4.445739583333333E-2</v>
      </c>
      <c r="O32" s="11">
        <f t="shared" si="1"/>
        <v>7.9524537037036977E-3</v>
      </c>
    </row>
    <row r="33" spans="1:15" ht="27" customHeight="1" thickBot="1" x14ac:dyDescent="0.3">
      <c r="A33" s="3" t="s">
        <v>11</v>
      </c>
      <c r="B33" s="4" t="s">
        <v>6</v>
      </c>
      <c r="C33" s="5" t="s">
        <v>7</v>
      </c>
      <c r="D33" s="4" t="s">
        <v>0</v>
      </c>
      <c r="E33" s="5" t="s">
        <v>1</v>
      </c>
      <c r="F33" s="4" t="s">
        <v>9</v>
      </c>
      <c r="G33" s="4" t="s">
        <v>10</v>
      </c>
      <c r="H33" s="13" t="s">
        <v>2</v>
      </c>
      <c r="I33" s="4" t="s">
        <v>3</v>
      </c>
      <c r="J33" s="4" t="s">
        <v>4</v>
      </c>
      <c r="K33" s="4" t="s">
        <v>5</v>
      </c>
      <c r="L33" s="4" t="s">
        <v>73</v>
      </c>
      <c r="M33" s="4" t="s">
        <v>74</v>
      </c>
      <c r="N33" s="13" t="s">
        <v>12</v>
      </c>
      <c r="O33" s="5" t="s">
        <v>21</v>
      </c>
    </row>
    <row r="34" spans="1:15" ht="15.75" customHeight="1" x14ac:dyDescent="0.25">
      <c r="A34" s="9">
        <v>1</v>
      </c>
      <c r="B34" s="9">
        <v>5</v>
      </c>
      <c r="C34" s="9" t="s">
        <v>66</v>
      </c>
      <c r="D34" s="9">
        <v>631</v>
      </c>
      <c r="E34" s="9" t="s">
        <v>67</v>
      </c>
      <c r="F34" s="9" t="s">
        <v>19</v>
      </c>
      <c r="G34" s="9" t="s">
        <v>68</v>
      </c>
      <c r="H34" s="15">
        <v>0.63207315972222222</v>
      </c>
      <c r="I34" s="11">
        <v>7.5637731481481485E-3</v>
      </c>
      <c r="J34" s="11">
        <v>7.0540046296296297E-3</v>
      </c>
      <c r="K34" s="11">
        <v>7.0487384259259253E-3</v>
      </c>
      <c r="L34" s="11">
        <v>7.2633912037037042E-3</v>
      </c>
      <c r="M34" s="11">
        <v>7.1302662037037029E-3</v>
      </c>
      <c r="N34" s="15">
        <v>3.6060173611111114E-2</v>
      </c>
      <c r="O34" s="11" t="s">
        <v>16</v>
      </c>
    </row>
    <row r="35" spans="1:15" ht="15.75" customHeight="1" x14ac:dyDescent="0.25">
      <c r="A35" s="9">
        <f>A34 + 1</f>
        <v>2</v>
      </c>
      <c r="B35" s="9">
        <v>5</v>
      </c>
      <c r="C35" s="9" t="s">
        <v>69</v>
      </c>
      <c r="D35" s="9">
        <v>633</v>
      </c>
      <c r="E35" s="9" t="s">
        <v>70</v>
      </c>
      <c r="F35" s="9" t="s">
        <v>19</v>
      </c>
      <c r="G35" s="9" t="s">
        <v>68</v>
      </c>
      <c r="H35" s="15">
        <v>0.63259811342592587</v>
      </c>
      <c r="I35" s="11">
        <v>7.3976157407407402E-3</v>
      </c>
      <c r="J35" s="11">
        <v>7.6015393518518515E-3</v>
      </c>
      <c r="K35" s="11">
        <v>7.3684837962962957E-3</v>
      </c>
      <c r="L35" s="11">
        <v>7.6531250000000002E-3</v>
      </c>
      <c r="M35" s="11">
        <v>7.5713888888888879E-3</v>
      </c>
      <c r="N35" s="15">
        <v>3.7592152777777776E-2</v>
      </c>
      <c r="O35" s="11">
        <f>N35 - N34</f>
        <v>1.5319791666666624E-3</v>
      </c>
    </row>
    <row r="36" spans="1:15" ht="15.75" customHeight="1" x14ac:dyDescent="0.25">
      <c r="A36" s="9">
        <f>A35 + 1</f>
        <v>3</v>
      </c>
      <c r="B36" s="9">
        <v>5</v>
      </c>
      <c r="C36" s="9" t="s">
        <v>71</v>
      </c>
      <c r="D36" s="9">
        <v>632</v>
      </c>
      <c r="E36" s="9" t="s">
        <v>72</v>
      </c>
      <c r="F36" s="9" t="s">
        <v>19</v>
      </c>
      <c r="G36" s="9" t="s">
        <v>68</v>
      </c>
      <c r="H36" s="15">
        <v>0.63229837962962965</v>
      </c>
      <c r="I36" s="11">
        <v>7.7226273148148158E-3</v>
      </c>
      <c r="J36" s="11">
        <v>7.7404398148148146E-3</v>
      </c>
      <c r="K36" s="11">
        <v>7.5915277777777778E-3</v>
      </c>
      <c r="L36" s="11">
        <v>7.6531250000000002E-3</v>
      </c>
      <c r="M36" s="11">
        <v>7.4096990740740746E-3</v>
      </c>
      <c r="N36" s="15">
        <v>3.811741898148148E-2</v>
      </c>
      <c r="O36" s="11">
        <f>N36 - N35</f>
        <v>5.2526620370370314E-4</v>
      </c>
    </row>
  </sheetData>
  <sortState ref="A9:I23">
    <sortCondition ref="H9:H23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14</v>
      </c>
      <c r="H7" s="7"/>
      <c r="L7" s="7"/>
    </row>
    <row r="8" spans="1:13" ht="26.25" thickBot="1" x14ac:dyDescent="0.3">
      <c r="A8" s="3" t="s">
        <v>11</v>
      </c>
      <c r="B8" s="4" t="s">
        <v>6</v>
      </c>
      <c r="C8" s="5" t="s">
        <v>7</v>
      </c>
      <c r="D8" s="4" t="s">
        <v>0</v>
      </c>
      <c r="E8" s="5" t="s">
        <v>1</v>
      </c>
      <c r="F8" s="4" t="s">
        <v>9</v>
      </c>
      <c r="G8" s="4" t="s">
        <v>10</v>
      </c>
      <c r="H8" s="8" t="s">
        <v>2</v>
      </c>
      <c r="I8" s="4" t="s">
        <v>3</v>
      </c>
      <c r="J8" s="4" t="s">
        <v>4</v>
      </c>
      <c r="K8" s="6" t="s">
        <v>8</v>
      </c>
      <c r="L8" s="8" t="s">
        <v>12</v>
      </c>
      <c r="M8" s="5" t="s">
        <v>13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2021-08-08T19:39:24Z</cp:lastPrinted>
  <dcterms:created xsi:type="dcterms:W3CDTF">2021-06-17T00:40:19Z</dcterms:created>
  <dcterms:modified xsi:type="dcterms:W3CDTF">2021-08-08T22:41:36Z</dcterms:modified>
</cp:coreProperties>
</file>