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1" i="1" l="1"/>
  <c r="L21" i="1"/>
  <c r="L20" i="1"/>
  <c r="L19" i="1"/>
  <c r="L18" i="1"/>
  <c r="L17" i="1"/>
  <c r="L16" i="1"/>
  <c r="L15" i="1"/>
  <c r="L14" i="1"/>
  <c r="A14" i="1"/>
  <c r="A15" i="1" s="1"/>
  <c r="A16" i="1" s="1"/>
  <c r="A17" i="1" s="1"/>
  <c r="A18" i="1" s="1"/>
  <c r="A19" i="1" s="1"/>
  <c r="A20" i="1" s="1"/>
  <c r="A21" i="1" s="1"/>
  <c r="A22" i="1" s="1"/>
  <c r="L10" i="1"/>
</calcChain>
</file>

<file path=xl/sharedStrings.xml><?xml version="1.0" encoding="utf-8"?>
<sst xmlns="http://schemas.openxmlformats.org/spreadsheetml/2006/main" count="97" uniqueCount="52">
  <si>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</si>
  <si>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</si>
  <si>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</si>
  <si>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</si>
  <si>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</si>
  <si>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</si>
  <si>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</si>
  <si>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</si>
  <si>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</si>
  <si>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</si>
  <si>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</si>
  <si>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</si>
  <si>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</si>
  <si>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</si>
  <si>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</si>
  <si>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 xml:space="preserve">3° FECHA NACIONAL DE ENDURO - PUESTO EL CHAVO - LAS HERAS MENDOZA  </t>
  </si>
  <si>
    <t>-</t>
  </si>
  <si>
    <t>MX02654</t>
  </si>
  <si>
    <t>JERREZ, JULIETA</t>
  </si>
  <si>
    <t>USHUAIA</t>
  </si>
  <si>
    <t>DAMAS</t>
  </si>
  <si>
    <t>MG00034</t>
  </si>
  <si>
    <t>FORTI, VALENTINA</t>
  </si>
  <si>
    <t>MENDOZA</t>
  </si>
  <si>
    <t>MX02673</t>
  </si>
  <si>
    <t>SCAGLIO NI, CARLA</t>
  </si>
  <si>
    <t>RIOJA</t>
  </si>
  <si>
    <t>MG00058</t>
  </si>
  <si>
    <t>MALDONADO, IGNACIO</t>
  </si>
  <si>
    <t>SUB 16</t>
  </si>
  <si>
    <t>MX02672</t>
  </si>
  <si>
    <t>QUIROGA, LUCAS</t>
  </si>
  <si>
    <t>CATAMARCA</t>
  </si>
  <si>
    <t>MX03070</t>
  </si>
  <si>
    <t>FRIAS, SANTIAGO</t>
  </si>
  <si>
    <t>TUCUMAN</t>
  </si>
  <si>
    <t>MX02653</t>
  </si>
  <si>
    <t>KUTYULAS, JUAN LUCA</t>
  </si>
  <si>
    <t>SALTA</t>
  </si>
  <si>
    <t>MX02670</t>
  </si>
  <si>
    <t>VADELL, MARTIN</t>
  </si>
  <si>
    <t>MX02668</t>
  </si>
  <si>
    <t>MARZORATTI, EDUARDO</t>
  </si>
  <si>
    <t>MX02655</t>
  </si>
  <si>
    <t>PFISTER, ENRIQUE</t>
  </si>
  <si>
    <t>MX03067</t>
  </si>
  <si>
    <t>FREZZE, BALTAZAR</t>
  </si>
  <si>
    <t>MX02671</t>
  </si>
  <si>
    <t>VARTALITIS, ANDREZ</t>
  </si>
  <si>
    <t>CORDOBA</t>
  </si>
  <si>
    <t>MX02652</t>
  </si>
  <si>
    <t>KUTULAS, YORGO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</si>
</sst>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6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7" fontId="2" fillId="0" borderId="1" xfId="0" applyNumberFormat="1" applyFont="1" applyBorder="1" applyAlignment="1">
      <alignment vertical="center" wrapText="1"/>
    </xf>
    <xf numFmtId="166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2</xdr:col>
      <xdr:colOff>485775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10</xdr:col>
      <xdr:colOff>400051</xdr:colOff>
      <xdr:row>0</xdr:row>
      <xdr:rowOff>9525</xdr:rowOff>
    </xdr:from>
    <xdr:to>
      <xdr:col>12</xdr:col>
      <xdr:colOff>1</xdr:colOff>
      <xdr:row>4</xdr:row>
      <xdr:rowOff>144145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95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5</xdr:col>
      <xdr:colOff>847725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449865</xdr:colOff>
      <xdr:row>0</xdr:row>
      <xdr:rowOff>104775</xdr:rowOff>
    </xdr:from>
    <xdr:to>
      <xdr:col>8</xdr:col>
      <xdr:colOff>314325</xdr:colOff>
      <xdr:row>4</xdr:row>
      <xdr:rowOff>123826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840" y="104775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22"/>
  <sheetViews>
    <sheetView showGridLines="0" tabSelected="1" topLeftCell="A3" workbookViewId="0">
      <selection activeCell="M17" sqref="M17"/>
    </sheetView>
  </sheetViews>
  <sheetFormatPr baseColWidth="10" defaultRowHeight="15.75" customHeight="1" x14ac:dyDescent="0.25"/>
  <cols>
    <col min="1" max="1" width="7.28515625" customWidth="1"/>
    <col min="2" max="2" width="7.5703125" customWidth="1"/>
    <col min="3" max="3" width="9.5703125" customWidth="1"/>
    <col min="4" max="4" width="6" customWidth="1"/>
    <col min="5" max="5" width="23.7109375" customWidth="1"/>
    <col min="6" max="6" width="14.140625" customWidth="1"/>
    <col min="7" max="7" width="14.7109375" customWidth="1"/>
    <col min="8" max="8" width="8.42578125" style="7" customWidth="1"/>
    <col min="9" max="9" width="9.7109375" customWidth="1"/>
    <col min="10" max="10" width="10" customWidth="1"/>
    <col min="11" max="11" width="9.140625" customWidth="1"/>
    <col min="12" max="12" width="10" style="7" customWidth="1"/>
    <col min="13" max="13" width="11" customWidth="1"/>
  </cols>
  <sheetData>
    <row r="6" spans="1:12" ht="15.75" customHeight="1" x14ac:dyDescent="0.25">
      <c r="F6" t="s">
        <v>14</v>
      </c>
    </row>
    <row r="7" spans="1:12" ht="15.75" customHeight="1" thickBot="1" x14ac:dyDescent="0.3">
      <c r="E7" t="s">
        <v>15</v>
      </c>
    </row>
    <row r="8" spans="1:12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8" t="s">
        <v>11</v>
      </c>
      <c r="L8" s="5" t="s">
        <v>12</v>
      </c>
    </row>
    <row r="9" spans="1:12" ht="15.75" customHeight="1" x14ac:dyDescent="0.25">
      <c r="A9" s="9">
        <v>1</v>
      </c>
      <c r="B9" s="9">
        <v>2</v>
      </c>
      <c r="C9" s="9" t="s">
        <v>21</v>
      </c>
      <c r="D9" s="9">
        <v>962</v>
      </c>
      <c r="E9" s="9" t="s">
        <v>22</v>
      </c>
      <c r="F9" s="9" t="s">
        <v>23</v>
      </c>
      <c r="G9" s="9" t="s">
        <v>20</v>
      </c>
      <c r="H9" s="11">
        <v>0.57975387731481487</v>
      </c>
      <c r="I9" s="10">
        <v>2.1089456018518516E-2</v>
      </c>
      <c r="J9" s="10">
        <v>2.1397094907407405E-2</v>
      </c>
      <c r="K9" s="11">
        <v>4.2486550925925924E-2</v>
      </c>
      <c r="L9" s="11" t="s">
        <v>16</v>
      </c>
    </row>
    <row r="10" spans="1:12" ht="15.75" customHeight="1" x14ac:dyDescent="0.25">
      <c r="A10" s="9">
        <v>2</v>
      </c>
      <c r="B10" s="9">
        <v>2</v>
      </c>
      <c r="C10" s="9" t="s">
        <v>24</v>
      </c>
      <c r="D10" s="9">
        <v>301</v>
      </c>
      <c r="E10" s="9" t="s">
        <v>25</v>
      </c>
      <c r="F10" s="9" t="s">
        <v>26</v>
      </c>
      <c r="G10" s="9" t="s">
        <v>20</v>
      </c>
      <c r="H10" s="11">
        <v>0.57952472222222229</v>
      </c>
      <c r="I10" s="10">
        <v>2.2975613425925925E-2</v>
      </c>
      <c r="J10" s="10">
        <v>2.3477604166666666E-2</v>
      </c>
      <c r="K10" s="11">
        <v>4.6453217592592598E-2</v>
      </c>
      <c r="L10" s="11">
        <f>K10 - K9</f>
        <v>3.9666666666666739E-3</v>
      </c>
    </row>
    <row r="11" spans="1:12" ht="15.75" customHeight="1" thickBot="1" x14ac:dyDescent="0.3">
      <c r="A11" s="9">
        <v>3</v>
      </c>
      <c r="B11" s="9">
        <v>1</v>
      </c>
      <c r="C11" s="9" t="s">
        <v>17</v>
      </c>
      <c r="D11" s="9">
        <v>303</v>
      </c>
      <c r="E11" s="9" t="s">
        <v>18</v>
      </c>
      <c r="F11" s="9" t="s">
        <v>19</v>
      </c>
      <c r="G11" s="9" t="s">
        <v>20</v>
      </c>
      <c r="H11" s="11">
        <v>0.57964991898148155</v>
      </c>
      <c r="I11" s="10">
        <v>2.6087349537037039E-2</v>
      </c>
      <c r="J11" s="10"/>
      <c r="K11" s="11">
        <v>2.6087349537037036E-2</v>
      </c>
      <c r="L11" s="11">
        <f>ABS(K11 - K10)</f>
        <v>2.0365868055555562E-2</v>
      </c>
    </row>
    <row r="12" spans="1:12" ht="24.75" customHeight="1" thickBot="1" x14ac:dyDescent="0.3">
      <c r="A12" s="3" t="s">
        <v>10</v>
      </c>
      <c r="B12" s="4" t="s">
        <v>5</v>
      </c>
      <c r="C12" s="5" t="s">
        <v>6</v>
      </c>
      <c r="D12" s="4" t="s">
        <v>0</v>
      </c>
      <c r="E12" s="5" t="s">
        <v>1</v>
      </c>
      <c r="F12" s="4" t="s">
        <v>8</v>
      </c>
      <c r="G12" s="4" t="s">
        <v>9</v>
      </c>
      <c r="H12" s="8" t="s">
        <v>2</v>
      </c>
      <c r="I12" s="4" t="s">
        <v>3</v>
      </c>
      <c r="J12" s="4" t="s">
        <v>4</v>
      </c>
      <c r="K12" s="8" t="s">
        <v>11</v>
      </c>
      <c r="L12" s="5" t="s">
        <v>12</v>
      </c>
    </row>
    <row r="13" spans="1:12" ht="15.75" customHeight="1" x14ac:dyDescent="0.25">
      <c r="A13" s="9">
        <v>1</v>
      </c>
      <c r="B13" s="9">
        <v>2</v>
      </c>
      <c r="C13" s="9" t="s">
        <v>27</v>
      </c>
      <c r="D13" s="9">
        <v>960</v>
      </c>
      <c r="E13" s="9" t="s">
        <v>28</v>
      </c>
      <c r="F13" s="9" t="s">
        <v>23</v>
      </c>
      <c r="G13" s="9" t="s">
        <v>29</v>
      </c>
      <c r="H13" s="11">
        <v>0.58034302083333333</v>
      </c>
      <c r="I13" s="10">
        <v>2.138298611111111E-2</v>
      </c>
      <c r="J13" s="10">
        <v>2.1168240740740741E-2</v>
      </c>
      <c r="K13" s="11">
        <v>4.2551226851851857E-2</v>
      </c>
      <c r="L13" s="11" t="s">
        <v>16</v>
      </c>
    </row>
    <row r="14" spans="1:12" ht="15.75" customHeight="1" x14ac:dyDescent="0.25">
      <c r="A14" s="9">
        <f>A13 + 1</f>
        <v>2</v>
      </c>
      <c r="B14" s="9">
        <v>2</v>
      </c>
      <c r="C14" s="9" t="s">
        <v>30</v>
      </c>
      <c r="D14" s="9">
        <v>954</v>
      </c>
      <c r="E14" s="9" t="s">
        <v>31</v>
      </c>
      <c r="F14" s="9" t="s">
        <v>32</v>
      </c>
      <c r="G14" s="9" t="s">
        <v>29</v>
      </c>
      <c r="H14" s="11">
        <v>0.57987284722222221</v>
      </c>
      <c r="I14" s="10">
        <v>2.3493796296296294E-2</v>
      </c>
      <c r="J14" s="10">
        <v>2.17862962962963E-2</v>
      </c>
      <c r="K14" s="11">
        <v>4.5280092592592587E-2</v>
      </c>
      <c r="L14" s="11">
        <f>K14 - K13</f>
        <v>2.7288657407407296E-3</v>
      </c>
    </row>
    <row r="15" spans="1:12" ht="15.75" customHeight="1" x14ac:dyDescent="0.25">
      <c r="A15" s="9">
        <f>A14 + 1</f>
        <v>3</v>
      </c>
      <c r="B15" s="9">
        <v>2</v>
      </c>
      <c r="C15" s="9" t="s">
        <v>33</v>
      </c>
      <c r="D15" s="9">
        <v>955</v>
      </c>
      <c r="E15" s="9" t="s">
        <v>34</v>
      </c>
      <c r="F15" s="9" t="s">
        <v>35</v>
      </c>
      <c r="G15" s="9" t="s">
        <v>29</v>
      </c>
      <c r="H15" s="11">
        <v>0.5799976736111111</v>
      </c>
      <c r="I15" s="10">
        <v>2.3253518518518521E-2</v>
      </c>
      <c r="J15" s="10">
        <v>2.2224780092592596E-2</v>
      </c>
      <c r="K15" s="11">
        <v>4.5478298611111106E-2</v>
      </c>
      <c r="L15" s="11">
        <f>K15 - K14</f>
        <v>1.9820601851851943E-4</v>
      </c>
    </row>
    <row r="16" spans="1:12" ht="15.75" customHeight="1" x14ac:dyDescent="0.25">
      <c r="A16" s="9">
        <f>A15 + 1</f>
        <v>4</v>
      </c>
      <c r="B16" s="9">
        <v>2</v>
      </c>
      <c r="C16" s="9" t="s">
        <v>36</v>
      </c>
      <c r="D16" s="9">
        <v>957</v>
      </c>
      <c r="E16" s="9" t="s">
        <v>37</v>
      </c>
      <c r="F16" s="9" t="s">
        <v>38</v>
      </c>
      <c r="G16" s="9" t="s">
        <v>29</v>
      </c>
      <c r="H16" s="11">
        <v>0.58021880787037039</v>
      </c>
      <c r="I16" s="10">
        <v>2.4746481481481484E-2</v>
      </c>
      <c r="J16" s="10">
        <v>2.5363125E-2</v>
      </c>
      <c r="K16" s="11">
        <v>5.0109606481481474E-2</v>
      </c>
      <c r="L16" s="11">
        <f>K16 - K15</f>
        <v>4.6313078703703672E-3</v>
      </c>
    </row>
    <row r="17" spans="1:12" ht="15.75" customHeight="1" x14ac:dyDescent="0.25">
      <c r="A17" s="9">
        <f>A16 + 1</f>
        <v>5</v>
      </c>
      <c r="B17" s="9">
        <v>2</v>
      </c>
      <c r="C17" s="9" t="s">
        <v>39</v>
      </c>
      <c r="D17" s="9">
        <v>263</v>
      </c>
      <c r="E17" s="9" t="s">
        <v>40</v>
      </c>
      <c r="F17" s="9" t="s">
        <v>23</v>
      </c>
      <c r="G17" s="9" t="s">
        <v>29</v>
      </c>
      <c r="H17" s="11">
        <v>0.58091550925925928</v>
      </c>
      <c r="I17" s="10">
        <v>2.5892083333333329E-2</v>
      </c>
      <c r="J17" s="10">
        <v>2.5886805555555555E-2</v>
      </c>
      <c r="K17" s="11">
        <v>5.1778888888888895E-2</v>
      </c>
      <c r="L17" s="11">
        <f>K17 - K16</f>
        <v>1.6692824074074214E-3</v>
      </c>
    </row>
    <row r="18" spans="1:12" ht="15.75" customHeight="1" x14ac:dyDescent="0.25">
      <c r="A18" s="9">
        <f>A17 + 1</f>
        <v>6</v>
      </c>
      <c r="B18" s="9">
        <v>2</v>
      </c>
      <c r="C18" s="9" t="s">
        <v>41</v>
      </c>
      <c r="D18" s="9">
        <v>278</v>
      </c>
      <c r="E18" s="9" t="s">
        <v>42</v>
      </c>
      <c r="F18" s="9" t="s">
        <v>32</v>
      </c>
      <c r="G18" s="9" t="s">
        <v>29</v>
      </c>
      <c r="H18" s="11">
        <v>0.58115148148148144</v>
      </c>
      <c r="I18" s="10">
        <v>2.8027268518518524E-2</v>
      </c>
      <c r="J18" s="10">
        <v>2.5753506944444445E-2</v>
      </c>
      <c r="K18" s="11">
        <v>5.3780775462962969E-2</v>
      </c>
      <c r="L18" s="11">
        <f>K18 - K17</f>
        <v>2.0018865740740743E-3</v>
      </c>
    </row>
    <row r="19" spans="1:12" ht="15.75" customHeight="1" x14ac:dyDescent="0.25">
      <c r="A19" s="9">
        <f>A18 + 1</f>
        <v>7</v>
      </c>
      <c r="B19" s="9">
        <v>2</v>
      </c>
      <c r="C19" s="9" t="s">
        <v>43</v>
      </c>
      <c r="D19" s="9">
        <v>908</v>
      </c>
      <c r="E19" s="9" t="s">
        <v>44</v>
      </c>
      <c r="F19" s="9" t="s">
        <v>38</v>
      </c>
      <c r="G19" s="9" t="s">
        <v>29</v>
      </c>
      <c r="H19" s="11">
        <v>0.58184399305555556</v>
      </c>
      <c r="I19" s="10">
        <v>2.6896979166666668E-2</v>
      </c>
      <c r="J19" s="10">
        <v>2.7082129629629626E-2</v>
      </c>
      <c r="K19" s="11">
        <v>5.3979108796296298E-2</v>
      </c>
      <c r="L19" s="11">
        <f>K19 - K18</f>
        <v>1.9833333333332814E-4</v>
      </c>
    </row>
    <row r="20" spans="1:12" ht="15.75" customHeight="1" x14ac:dyDescent="0.25">
      <c r="A20" s="9">
        <f>A19 + 1</f>
        <v>8</v>
      </c>
      <c r="B20" s="9">
        <v>2</v>
      </c>
      <c r="C20" s="9" t="s">
        <v>45</v>
      </c>
      <c r="D20" s="9">
        <v>965</v>
      </c>
      <c r="E20" s="9" t="s">
        <v>46</v>
      </c>
      <c r="F20" s="9" t="s">
        <v>38</v>
      </c>
      <c r="G20" s="9" t="s">
        <v>29</v>
      </c>
      <c r="H20" s="11">
        <v>0.58044093750000003</v>
      </c>
      <c r="I20" s="10">
        <v>2.7528344907407406E-2</v>
      </c>
      <c r="J20" s="10">
        <v>2.6600844907407408E-2</v>
      </c>
      <c r="K20" s="11">
        <v>5.4129189814814814E-2</v>
      </c>
      <c r="L20" s="11">
        <f>K20 - K19</f>
        <v>1.5008101851851641E-4</v>
      </c>
    </row>
    <row r="21" spans="1:12" ht="15.75" customHeight="1" x14ac:dyDescent="0.25">
      <c r="A21" s="9">
        <f>A20 + 1</f>
        <v>9</v>
      </c>
      <c r="B21" s="9">
        <v>2</v>
      </c>
      <c r="C21" s="9" t="s">
        <v>47</v>
      </c>
      <c r="D21" s="9">
        <v>262</v>
      </c>
      <c r="E21" s="9" t="s">
        <v>48</v>
      </c>
      <c r="F21" s="9" t="s">
        <v>49</v>
      </c>
      <c r="G21" s="9" t="s">
        <v>29</v>
      </c>
      <c r="H21" s="11">
        <v>0.58103465277777777</v>
      </c>
      <c r="I21" s="10">
        <v>2.809972222222222E-2</v>
      </c>
      <c r="J21" s="10">
        <v>2.9681666666666665E-2</v>
      </c>
      <c r="K21" s="11">
        <v>5.7781388888888889E-2</v>
      </c>
      <c r="L21" s="11">
        <f>K21 - K20</f>
        <v>3.6521990740740751E-3</v>
      </c>
    </row>
    <row r="22" spans="1:12" ht="15.75" customHeight="1" x14ac:dyDescent="0.25">
      <c r="A22" s="9">
        <f>A21 + 1</f>
        <v>10</v>
      </c>
      <c r="B22" s="9">
        <v>1</v>
      </c>
      <c r="C22" s="9" t="s">
        <v>50</v>
      </c>
      <c r="D22" s="9">
        <v>956</v>
      </c>
      <c r="E22" s="9" t="s">
        <v>51</v>
      </c>
      <c r="F22" s="9" t="s">
        <v>38</v>
      </c>
      <c r="G22" s="9" t="s">
        <v>29</v>
      </c>
      <c r="H22" s="11">
        <v>0.58010861111111112</v>
      </c>
      <c r="I22" s="10" t="s">
        <v>16</v>
      </c>
      <c r="J22" s="9"/>
      <c r="K22" s="11" t="s">
        <v>16</v>
      </c>
      <c r="L22" s="11" t="s">
        <v>16</v>
      </c>
    </row>
  </sheetData>
  <sortState ref="A9:L11">
    <sortCondition descending="1" ref="B9:B11"/>
    <sortCondition ref="K9:K11"/>
  </sortState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13</v>
      </c>
      <c r="H7" s="7"/>
      <c r="L7" s="7"/>
    </row>
    <row r="8" spans="1:13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6" t="s">
        <v>7</v>
      </c>
      <c r="L8" s="8" t="s">
        <v>11</v>
      </c>
      <c r="M8" s="5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2021-08-07T18:38:22Z</cp:lastPrinted>
  <dcterms:created xsi:type="dcterms:W3CDTF">2021-06-17T00:40:19Z</dcterms:created>
  <dcterms:modified xsi:type="dcterms:W3CDTF">2021-08-07T18:39:14Z</dcterms:modified>
</cp:coreProperties>
</file>