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" i="1" l="1"/>
  <c r="L18" i="1"/>
  <c r="L17" i="1"/>
  <c r="L16" i="1"/>
  <c r="L15" i="1"/>
  <c r="L14" i="1"/>
  <c r="L13" i="1"/>
  <c r="L12" i="1"/>
  <c r="L11" i="1"/>
  <c r="L10" i="1"/>
  <c r="A10" i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<sst xmlns="http://schemas.openxmlformats.org/spreadsheetml/2006/main" count="73" uniqueCount="45">
  <si>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</si>
  <si>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</si>
  <si>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</si>
  <si>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</si>
  <si>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</si>
  <si>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</si>
  <si>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</si>
  <si>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</si>
  <si>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</si>
  <si>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</si>
  <si>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</si>
  <si>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</si>
  <si>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</si>
  <si>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</si>
  <si>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</si>
  <si>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-</t>
  </si>
  <si>
    <t>MG00034</t>
  </si>
  <si>
    <t>FORTI, VALENTINA</t>
  </si>
  <si>
    <t>MENDOZA</t>
  </si>
  <si>
    <t>JUVENILES</t>
  </si>
  <si>
    <t>MG00058</t>
  </si>
  <si>
    <t>MALDONADO, IGNACIO</t>
  </si>
  <si>
    <t>MX02658</t>
  </si>
  <si>
    <t>JURI, FACUNDO</t>
  </si>
  <si>
    <t>MX02803</t>
  </si>
  <si>
    <t>DIEGO, NAHUEL</t>
  </si>
  <si>
    <t>LAS HERAS</t>
  </si>
  <si>
    <t>MX02665</t>
  </si>
  <si>
    <t>QUILES, JUAN</t>
  </si>
  <si>
    <t>MG00050</t>
  </si>
  <si>
    <t>DEFONSI, AGUSTIN</t>
  </si>
  <si>
    <t>LUJAN DE CUYO</t>
  </si>
  <si>
    <t>MG00036</t>
  </si>
  <si>
    <t>VIRAR, MAURICIO</t>
  </si>
  <si>
    <t>JUNIN</t>
  </si>
  <si>
    <t>MX02670</t>
  </si>
  <si>
    <t>VADELL, MARTIN</t>
  </si>
  <si>
    <t>MX02668</t>
  </si>
  <si>
    <t>MARZORATTI, EDUARDO</t>
  </si>
  <si>
    <t>CATAMARCA</t>
  </si>
  <si>
    <t>MG00094</t>
  </si>
  <si>
    <t>FUNES, JOAQUIN</t>
  </si>
  <si>
    <t>LAVALLE</t>
  </si>
  <si>
    <t>MX02656</t>
  </si>
  <si>
    <t>SCAIOLA, 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</si>
</sst>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6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47" fontId="0" fillId="0" borderId="1" xfId="0" applyNumberForma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485775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476251</xdr:colOff>
      <xdr:row>0</xdr:row>
      <xdr:rowOff>0</xdr:rowOff>
    </xdr:from>
    <xdr:to>
      <xdr:col>12</xdr:col>
      <xdr:colOff>76201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1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5</xdr:col>
      <xdr:colOff>638175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8</xdr:col>
      <xdr:colOff>314325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9"/>
  <sheetViews>
    <sheetView showGridLines="0" tabSelected="1" workbookViewId="0">
      <selection activeCell="N20" sqref="N20"/>
    </sheetView>
  </sheetViews>
  <sheetFormatPr baseColWidth="10" defaultRowHeight="15.75" customHeight="1" x14ac:dyDescent="0.25"/>
  <cols>
    <col min="1" max="1" width="7.28515625" customWidth="1"/>
    <col min="2" max="2" width="7.5703125" customWidth="1"/>
    <col min="3" max="3" width="9.5703125" customWidth="1"/>
    <col min="4" max="4" width="9.140625" customWidth="1"/>
    <col min="5" max="5" width="23.7109375" customWidth="1"/>
    <col min="6" max="6" width="14.140625" customWidth="1"/>
    <col min="7" max="7" width="14.7109375" customWidth="1"/>
    <col min="8" max="8" width="8.42578125" style="9" customWidth="1"/>
    <col min="9" max="9" width="9.7109375" customWidth="1"/>
    <col min="10" max="10" width="10" customWidth="1"/>
    <col min="11" max="11" width="9.140625" customWidth="1"/>
    <col min="12" max="12" width="10" style="9" customWidth="1"/>
    <col min="13" max="13" width="11" customWidth="1"/>
  </cols>
  <sheetData>
    <row r="6" spans="1:12" ht="15.75" customHeight="1" x14ac:dyDescent="0.25">
      <c r="F6" t="s">
        <v>14</v>
      </c>
    </row>
    <row r="7" spans="1:12" ht="15.75" customHeight="1" thickBot="1" x14ac:dyDescent="0.3">
      <c r="E7" t="s">
        <v>13</v>
      </c>
    </row>
    <row r="8" spans="1:12" ht="26.25" thickBot="1" x14ac:dyDescent="0.3">
      <c r="A8" s="5" t="s">
        <v>10</v>
      </c>
      <c r="B8" s="6" t="s">
        <v>5</v>
      </c>
      <c r="C8" s="7" t="s">
        <v>6</v>
      </c>
      <c r="D8" s="6" t="s">
        <v>0</v>
      </c>
      <c r="E8" s="7" t="s">
        <v>1</v>
      </c>
      <c r="F8" s="6" t="s">
        <v>8</v>
      </c>
      <c r="G8" s="6" t="s">
        <v>9</v>
      </c>
      <c r="H8" s="10" t="s">
        <v>2</v>
      </c>
      <c r="I8" s="6" t="s">
        <v>3</v>
      </c>
      <c r="J8" s="6" t="s">
        <v>4</v>
      </c>
      <c r="K8" s="10" t="s">
        <v>11</v>
      </c>
      <c r="L8" s="7" t="s">
        <v>12</v>
      </c>
    </row>
    <row r="9" spans="1:12" ht="15.75" customHeight="1" x14ac:dyDescent="0.25">
      <c r="A9" s="3">
        <v>1</v>
      </c>
      <c r="B9" s="3">
        <v>2</v>
      </c>
      <c r="C9" s="3" t="s">
        <v>16</v>
      </c>
      <c r="D9" s="3">
        <v>962</v>
      </c>
      <c r="E9" s="3" t="s">
        <v>17</v>
      </c>
      <c r="F9" s="3" t="s">
        <v>18</v>
      </c>
      <c r="G9" s="3" t="s">
        <v>19</v>
      </c>
      <c r="H9" s="4">
        <v>0.57975387731481487</v>
      </c>
      <c r="I9" s="4">
        <v>2.1089456018518516E-2</v>
      </c>
      <c r="J9" s="4">
        <v>2.1397094907407405E-2</v>
      </c>
      <c r="K9" s="11">
        <v>4.2486550925925924E-2</v>
      </c>
      <c r="L9" s="11" t="s">
        <v>15</v>
      </c>
    </row>
    <row r="10" spans="1:12" ht="15.75" customHeight="1" x14ac:dyDescent="0.25">
      <c r="A10" s="3">
        <f>A9 + 1</f>
        <v>2</v>
      </c>
      <c r="B10" s="3">
        <v>2</v>
      </c>
      <c r="C10" s="3" t="s">
        <v>20</v>
      </c>
      <c r="D10" s="3">
        <v>960</v>
      </c>
      <c r="E10" s="3" t="s">
        <v>21</v>
      </c>
      <c r="F10" s="3" t="s">
        <v>18</v>
      </c>
      <c r="G10" s="3" t="s">
        <v>19</v>
      </c>
      <c r="H10" s="4">
        <v>0.58034302083333333</v>
      </c>
      <c r="I10" s="4">
        <v>2.138298611111111E-2</v>
      </c>
      <c r="J10" s="4">
        <v>2.1168240740740741E-2</v>
      </c>
      <c r="K10" s="11">
        <v>4.2551226851851857E-2</v>
      </c>
      <c r="L10" s="11">
        <f>K10 - K9</f>
        <v>6.4675925925933297E-5</v>
      </c>
    </row>
    <row r="11" spans="1:12" ht="15.75" customHeight="1" x14ac:dyDescent="0.25">
      <c r="A11" s="3">
        <f>A10 + 1</f>
        <v>3</v>
      </c>
      <c r="B11" s="3">
        <v>2</v>
      </c>
      <c r="C11" s="3" t="s">
        <v>22</v>
      </c>
      <c r="D11" s="3">
        <v>959</v>
      </c>
      <c r="E11" s="3" t="s">
        <v>23</v>
      </c>
      <c r="F11" s="3" t="s">
        <v>18</v>
      </c>
      <c r="G11" s="3" t="s">
        <v>19</v>
      </c>
      <c r="H11" s="4">
        <v>0.58057743055555555</v>
      </c>
      <c r="I11" s="4">
        <v>2.2594548611111112E-2</v>
      </c>
      <c r="J11" s="4">
        <v>2.3065775462962967E-2</v>
      </c>
      <c r="K11" s="11">
        <v>4.5660324074074075E-2</v>
      </c>
      <c r="L11" s="11">
        <f>K11 - K10</f>
        <v>3.109097222222218E-3</v>
      </c>
    </row>
    <row r="12" spans="1:12" ht="15.75" customHeight="1" x14ac:dyDescent="0.25">
      <c r="A12" s="3">
        <f>A11 + 1</f>
        <v>4</v>
      </c>
      <c r="B12" s="3">
        <v>2</v>
      </c>
      <c r="C12" s="3" t="s">
        <v>24</v>
      </c>
      <c r="D12" s="3">
        <v>966</v>
      </c>
      <c r="E12" s="3" t="s">
        <v>25</v>
      </c>
      <c r="F12" s="3" t="s">
        <v>26</v>
      </c>
      <c r="G12" s="3" t="s">
        <v>19</v>
      </c>
      <c r="H12" s="4">
        <v>0.58150141203703709</v>
      </c>
      <c r="I12" s="4">
        <v>2.3634421296296296E-2</v>
      </c>
      <c r="J12" s="4">
        <v>2.223199074074074E-2</v>
      </c>
      <c r="K12" s="11">
        <v>4.5866412037037035E-2</v>
      </c>
      <c r="L12" s="11">
        <f>K12 - K11</f>
        <v>2.0608796296296E-4</v>
      </c>
    </row>
    <row r="13" spans="1:12" ht="15.75" customHeight="1" x14ac:dyDescent="0.25">
      <c r="A13" s="3">
        <f>A12 + 1</f>
        <v>5</v>
      </c>
      <c r="B13" s="3">
        <v>2</v>
      </c>
      <c r="C13" s="3" t="s">
        <v>27</v>
      </c>
      <c r="D13" s="3">
        <v>967</v>
      </c>
      <c r="E13" s="3" t="s">
        <v>28</v>
      </c>
      <c r="F13" s="3" t="s">
        <v>18</v>
      </c>
      <c r="G13" s="3" t="s">
        <v>19</v>
      </c>
      <c r="H13" s="4">
        <v>0.58161775462962961</v>
      </c>
      <c r="I13" s="4">
        <v>2.3061747685185183E-2</v>
      </c>
      <c r="J13" s="4">
        <v>2.2994513888888887E-2</v>
      </c>
      <c r="K13" s="11">
        <v>4.6056261574074074E-2</v>
      </c>
      <c r="L13" s="11">
        <f>K13 - K12</f>
        <v>1.8984953703703872E-4</v>
      </c>
    </row>
    <row r="14" spans="1:12" ht="15.75" customHeight="1" x14ac:dyDescent="0.25">
      <c r="A14" s="3">
        <f>A13 + 1</f>
        <v>6</v>
      </c>
      <c r="B14" s="3">
        <v>2</v>
      </c>
      <c r="C14" s="3" t="s">
        <v>29</v>
      </c>
      <c r="D14" s="3">
        <v>964</v>
      </c>
      <c r="E14" s="3" t="s">
        <v>30</v>
      </c>
      <c r="F14" s="3" t="s">
        <v>31</v>
      </c>
      <c r="G14" s="3" t="s">
        <v>19</v>
      </c>
      <c r="H14" s="4">
        <v>0.58137902777777783</v>
      </c>
      <c r="I14" s="4">
        <v>2.3640439814814816E-2</v>
      </c>
      <c r="J14" s="4">
        <v>2.3916979166666668E-2</v>
      </c>
      <c r="K14" s="11">
        <v>4.7557418981481477E-2</v>
      </c>
      <c r="L14" s="11">
        <f>K14 - K13</f>
        <v>1.5011574074074024E-3</v>
      </c>
    </row>
    <row r="15" spans="1:12" ht="15.75" customHeight="1" x14ac:dyDescent="0.25">
      <c r="A15" s="3">
        <f>A14 + 1</f>
        <v>7</v>
      </c>
      <c r="B15" s="3">
        <v>2</v>
      </c>
      <c r="C15" s="3" t="s">
        <v>32</v>
      </c>
      <c r="D15" s="3">
        <v>961</v>
      </c>
      <c r="E15" s="3" t="s">
        <v>33</v>
      </c>
      <c r="F15" s="3" t="s">
        <v>34</v>
      </c>
      <c r="G15" s="3" t="s">
        <v>19</v>
      </c>
      <c r="H15" s="4">
        <v>0.58068885416666671</v>
      </c>
      <c r="I15" s="4">
        <v>2.4141157407407406E-2</v>
      </c>
      <c r="J15" s="4">
        <v>2.3563321759259261E-2</v>
      </c>
      <c r="K15" s="11">
        <v>4.7704479166666668E-2</v>
      </c>
      <c r="L15" s="11">
        <f>K15 - K14</f>
        <v>1.4706018518519104E-4</v>
      </c>
    </row>
    <row r="16" spans="1:12" ht="15.75" customHeight="1" x14ac:dyDescent="0.25">
      <c r="A16" s="3">
        <f>A15 + 1</f>
        <v>8</v>
      </c>
      <c r="B16" s="3">
        <v>2</v>
      </c>
      <c r="C16" s="3" t="s">
        <v>35</v>
      </c>
      <c r="D16" s="3">
        <v>263</v>
      </c>
      <c r="E16" s="3" t="s">
        <v>36</v>
      </c>
      <c r="F16" s="3" t="s">
        <v>18</v>
      </c>
      <c r="G16" s="3" t="s">
        <v>19</v>
      </c>
      <c r="H16" s="4">
        <v>0.58091550925925928</v>
      </c>
      <c r="I16" s="4">
        <v>2.5892083333333329E-2</v>
      </c>
      <c r="J16" s="4">
        <v>2.5886805555555555E-2</v>
      </c>
      <c r="K16" s="11">
        <v>5.1778888888888895E-2</v>
      </c>
      <c r="L16" s="11">
        <f>K16 - K15</f>
        <v>4.0744097222222275E-3</v>
      </c>
    </row>
    <row r="17" spans="1:12" ht="15.75" customHeight="1" x14ac:dyDescent="0.25">
      <c r="A17" s="3">
        <f>A16 + 1</f>
        <v>9</v>
      </c>
      <c r="B17" s="3">
        <v>2</v>
      </c>
      <c r="C17" s="3" t="s">
        <v>37</v>
      </c>
      <c r="D17" s="3">
        <v>278</v>
      </c>
      <c r="E17" s="3" t="s">
        <v>38</v>
      </c>
      <c r="F17" s="3" t="s">
        <v>39</v>
      </c>
      <c r="G17" s="3" t="s">
        <v>19</v>
      </c>
      <c r="H17" s="4">
        <v>0.58115148148148144</v>
      </c>
      <c r="I17" s="4">
        <v>2.8027268518518524E-2</v>
      </c>
      <c r="J17" s="4">
        <v>2.5753506944444445E-2</v>
      </c>
      <c r="K17" s="11">
        <v>5.3780775462962969E-2</v>
      </c>
      <c r="L17" s="11">
        <f>K17 - K16</f>
        <v>2.0018865740740743E-3</v>
      </c>
    </row>
    <row r="18" spans="1:12" ht="15.75" customHeight="1" x14ac:dyDescent="0.25">
      <c r="A18" s="3">
        <f>A17 + 1</f>
        <v>10</v>
      </c>
      <c r="B18" s="3">
        <v>2</v>
      </c>
      <c r="C18" s="3" t="s">
        <v>40</v>
      </c>
      <c r="D18" s="3">
        <v>963</v>
      </c>
      <c r="E18" s="3" t="s">
        <v>41</v>
      </c>
      <c r="F18" s="3" t="s">
        <v>42</v>
      </c>
      <c r="G18" s="3" t="s">
        <v>19</v>
      </c>
      <c r="H18" s="4">
        <v>0.58126813657407406</v>
      </c>
      <c r="I18" s="4">
        <v>2.870099537037037E-2</v>
      </c>
      <c r="J18" s="4">
        <v>2.7896562499999999E-2</v>
      </c>
      <c r="K18" s="11">
        <v>5.6597557870370373E-2</v>
      </c>
      <c r="L18" s="11">
        <f>K18 - K17</f>
        <v>2.8167824074074033E-3</v>
      </c>
    </row>
    <row r="19" spans="1:12" ht="15.75" customHeight="1" x14ac:dyDescent="0.25">
      <c r="A19" s="3">
        <f>A18 + 1</f>
        <v>11</v>
      </c>
      <c r="B19" s="3">
        <v>1</v>
      </c>
      <c r="C19" s="3" t="s">
        <v>43</v>
      </c>
      <c r="D19" s="3">
        <v>969</v>
      </c>
      <c r="E19" s="3" t="s">
        <v>44</v>
      </c>
      <c r="F19" s="3" t="s">
        <v>18</v>
      </c>
      <c r="G19" s="3" t="s">
        <v>19</v>
      </c>
      <c r="H19" s="4">
        <v>0.58173884259259256</v>
      </c>
      <c r="I19" s="4">
        <v>3.1168807870370369E-2</v>
      </c>
      <c r="J19" s="3"/>
      <c r="K19" s="11">
        <v>3.1168807870370369E-2</v>
      </c>
      <c r="L19" s="11">
        <f>ABS(K19 - K18)</f>
        <v>2.5428750000000003E-2</v>
      </c>
    </row>
  </sheetData>
  <sortState ref="A9:I23">
    <sortCondition ref="H9:H23"/>
  </sortState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9"/>
      <c r="L1" s="9"/>
    </row>
    <row r="2" spans="1:13" x14ac:dyDescent="0.25">
      <c r="H2" s="9"/>
      <c r="L2" s="9"/>
    </row>
    <row r="3" spans="1:13" x14ac:dyDescent="0.25">
      <c r="H3" s="9"/>
      <c r="L3" s="9"/>
    </row>
    <row r="4" spans="1:13" x14ac:dyDescent="0.25">
      <c r="H4" s="9"/>
      <c r="L4" s="9"/>
    </row>
    <row r="5" spans="1:13" x14ac:dyDescent="0.25">
      <c r="H5" s="9"/>
      <c r="L5" s="9"/>
    </row>
    <row r="6" spans="1:13" x14ac:dyDescent="0.25">
      <c r="H6" s="9"/>
      <c r="L6" s="9"/>
    </row>
    <row r="7" spans="1:13" ht="15.75" thickBot="1" x14ac:dyDescent="0.3">
      <c r="E7" t="s">
        <v>13</v>
      </c>
      <c r="H7" s="9"/>
      <c r="L7" s="9"/>
    </row>
    <row r="8" spans="1:13" ht="26.25" thickBot="1" x14ac:dyDescent="0.3">
      <c r="A8" s="5" t="s">
        <v>10</v>
      </c>
      <c r="B8" s="6" t="s">
        <v>5</v>
      </c>
      <c r="C8" s="7" t="s">
        <v>6</v>
      </c>
      <c r="D8" s="6" t="s">
        <v>0</v>
      </c>
      <c r="E8" s="7" t="s">
        <v>1</v>
      </c>
      <c r="F8" s="6" t="s">
        <v>8</v>
      </c>
      <c r="G8" s="6" t="s">
        <v>9</v>
      </c>
      <c r="H8" s="10" t="s">
        <v>2</v>
      </c>
      <c r="I8" s="6" t="s">
        <v>3</v>
      </c>
      <c r="J8" s="6" t="s">
        <v>4</v>
      </c>
      <c r="K8" s="8" t="s">
        <v>7</v>
      </c>
      <c r="L8" s="10" t="s">
        <v>11</v>
      </c>
      <c r="M8" s="7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2021-08-07T18:45:13Z</cp:lastPrinted>
  <dcterms:created xsi:type="dcterms:W3CDTF">2021-06-17T00:40:19Z</dcterms:created>
  <dcterms:modified xsi:type="dcterms:W3CDTF">2021-08-07T22:25:37Z</dcterms:modified>
</cp:coreProperties>
</file>