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 activeTab="3"/>
  </bookViews>
  <sheets>
    <sheet name="MANGA 1" sheetId="1" r:id="rId1"/>
    <sheet name="MANGA 2" sheetId="3" r:id="rId2"/>
    <sheet name="MANGA 3" sheetId="4" r:id="rId3"/>
    <sheet name="INFANTILES" sheetId="5" r:id="rId4"/>
  </sheets>
  <calcPr calcId="152511"/>
</workbook>
</file>

<file path=xl/calcChain.xml><?xml version="1.0" encoding="utf-8"?>
<calcChain xmlns="http://schemas.openxmlformats.org/spreadsheetml/2006/main">
  <c r="M24" i="4" l="1"/>
  <c r="M25" i="4"/>
  <c r="M16" i="4"/>
  <c r="M18" i="4"/>
  <c r="M17" i="4"/>
  <c r="M19" i="4"/>
  <c r="M20" i="4"/>
  <c r="M15" i="4"/>
  <c r="M10" i="4"/>
  <c r="M8" i="4"/>
  <c r="M11" i="4"/>
  <c r="M9" i="4"/>
  <c r="M7" i="4"/>
  <c r="M6" i="4"/>
  <c r="M5" i="4"/>
  <c r="K38" i="3" l="1"/>
  <c r="K37" i="3"/>
  <c r="K35" i="3"/>
  <c r="K40" i="3"/>
  <c r="K36" i="3"/>
  <c r="K39" i="3"/>
  <c r="K28" i="3"/>
  <c r="K29" i="3"/>
  <c r="K26" i="3"/>
  <c r="K30" i="3"/>
  <c r="K27" i="3"/>
  <c r="K22" i="3"/>
  <c r="K20" i="3"/>
  <c r="K19" i="3"/>
  <c r="K18" i="3"/>
  <c r="K21" i="3"/>
  <c r="K17" i="3"/>
  <c r="K9" i="3"/>
  <c r="K5" i="3"/>
  <c r="K7" i="3"/>
  <c r="K11" i="3"/>
  <c r="K12" i="3"/>
  <c r="K8" i="3"/>
  <c r="K13" i="3"/>
  <c r="K10" i="3"/>
  <c r="K6" i="3"/>
  <c r="I73" i="1" l="1"/>
  <c r="I75" i="1"/>
  <c r="I74" i="1"/>
  <c r="I72" i="1"/>
  <c r="I68" i="1"/>
  <c r="I67" i="1"/>
  <c r="I66" i="1"/>
  <c r="I53" i="1"/>
  <c r="I54" i="1"/>
  <c r="I56" i="1"/>
  <c r="I59" i="1"/>
  <c r="I57" i="1"/>
  <c r="I61" i="1"/>
  <c r="I60" i="1"/>
  <c r="I62" i="1"/>
  <c r="I52" i="1"/>
  <c r="I58" i="1"/>
  <c r="I55" i="1"/>
  <c r="I43" i="1"/>
  <c r="I42" i="1"/>
  <c r="I41" i="1"/>
  <c r="I47" i="1"/>
  <c r="I44" i="1"/>
  <c r="I40" i="1"/>
  <c r="I45" i="1"/>
  <c r="I37" i="1"/>
  <c r="I38" i="1"/>
  <c r="I34" i="1"/>
  <c r="I39" i="1"/>
  <c r="I48" i="1"/>
  <c r="I46" i="1"/>
  <c r="I33" i="1"/>
  <c r="I31" i="1"/>
  <c r="I32" i="1"/>
  <c r="I36" i="1"/>
  <c r="I35" i="1"/>
  <c r="I22" i="1"/>
  <c r="I21" i="1"/>
  <c r="I19" i="1"/>
  <c r="I23" i="1"/>
  <c r="I15" i="1"/>
  <c r="I20" i="1"/>
  <c r="I16" i="1"/>
  <c r="I18" i="1"/>
  <c r="I17" i="1"/>
  <c r="I24" i="1"/>
  <c r="I27" i="1"/>
  <c r="I26" i="1"/>
  <c r="I25" i="1"/>
  <c r="I14" i="1"/>
  <c r="I5" i="1"/>
  <c r="I8" i="1"/>
  <c r="I9" i="1"/>
  <c r="I7" i="1"/>
  <c r="I6" i="1"/>
</calcChain>
</file>

<file path=xl/sharedStrings.xml><?xml version="1.0" encoding="utf-8"?>
<sst xmlns="http://schemas.openxmlformats.org/spreadsheetml/2006/main" count="389" uniqueCount="200">
  <si>
    <t>ALMADA GUSTAVO</t>
  </si>
  <si>
    <t>ENRIA TACHUELA</t>
  </si>
  <si>
    <t>BUSTOS JUAN MANUEL</t>
  </si>
  <si>
    <t>LESCANO MARCELO</t>
  </si>
  <si>
    <t>MORIS FERNANDO</t>
  </si>
  <si>
    <t>LAJUD LEONARDO GUSTAVO</t>
  </si>
  <si>
    <t>XXXX</t>
  </si>
  <si>
    <t>RIVAS RAMIRO</t>
  </si>
  <si>
    <t>BRODERSEN LIAN</t>
  </si>
  <si>
    <t>HERMOSA JOAQUIN</t>
  </si>
  <si>
    <t>LOVARVO HEREDIA BRUNO LEONEL</t>
  </si>
  <si>
    <t>JUAREZ AGUSTIN</t>
  </si>
  <si>
    <t>SORIA SANTIAGO</t>
  </si>
  <si>
    <t>GERVASI MATIAS</t>
  </si>
  <si>
    <t>DA SILVA SANTIAGO</t>
  </si>
  <si>
    <t>MARZORATTI EDUARDO</t>
  </si>
  <si>
    <t>CABRERA MAXIMO</t>
  </si>
  <si>
    <t>GOTAR YAMIL</t>
  </si>
  <si>
    <t>GALLO SANTIAGO ANDRES</t>
  </si>
  <si>
    <t>ZAVADIVCKER MATEO</t>
  </si>
  <si>
    <t>ORELLANA JOSE</t>
  </si>
  <si>
    <t>BARRERA AGUSTIN</t>
  </si>
  <si>
    <t>GOMEZ MUÑOZ ALEJANDRO</t>
  </si>
  <si>
    <t>IBAÑEZ EZEQUIEL</t>
  </si>
  <si>
    <t>GONZALEZ LUIS SEBASTIAN</t>
  </si>
  <si>
    <t>ARROYO JOSE JAVIER</t>
  </si>
  <si>
    <t>JUAREZ GONZALO</t>
  </si>
  <si>
    <t>CASTRO CARLOS ALBERTO</t>
  </si>
  <si>
    <t>HEREDIA JULIO</t>
  </si>
  <si>
    <t>ZURITA MIGUEL</t>
  </si>
  <si>
    <t>RODAS ALBERTO ALEJANDRO</t>
  </si>
  <si>
    <t>YAPUR JOSE</t>
  </si>
  <si>
    <t>SARACCO LUCIANO</t>
  </si>
  <si>
    <t>YÑIGO DIEGO</t>
  </si>
  <si>
    <t>SUAREZ JORGE</t>
  </si>
  <si>
    <t>PINTOR CRUZ RICARDO</t>
  </si>
  <si>
    <t>MOISES NICOLAS MAXIMILIANO</t>
  </si>
  <si>
    <t>DIAZ FILIPI LUCAS</t>
  </si>
  <si>
    <t>AMARGOS DANIEL</t>
  </si>
  <si>
    <t>OLIVERA NAHUEL</t>
  </si>
  <si>
    <t>MOLINA MATIAS</t>
  </si>
  <si>
    <t>DE CARLO CARLOS DANIEL</t>
  </si>
  <si>
    <t>COSTANZI MARIO</t>
  </si>
  <si>
    <t>PASTERIS FRANCO GASTON</t>
  </si>
  <si>
    <t>PASTERIS CRISTIAN</t>
  </si>
  <si>
    <t>ORTIZ SALCH</t>
  </si>
  <si>
    <t>CHIPOLARI JUAN GABRIEL</t>
  </si>
  <si>
    <t>FERNANDEZ JAVIER AGUSTIN</t>
  </si>
  <si>
    <t>RUIZ JUAN JOSE</t>
  </si>
  <si>
    <t>NEME SAMIR</t>
  </si>
  <si>
    <t>GARCIA JUAN LUCAS</t>
  </si>
  <si>
    <t>DELGADO JOAQUIN</t>
  </si>
  <si>
    <t>PAZ EMIR</t>
  </si>
  <si>
    <t>Pos</t>
  </si>
  <si>
    <t>Nombre</t>
  </si>
  <si>
    <t>ESPECIAL 1</t>
  </si>
  <si>
    <t>ESPECIAL 2</t>
  </si>
  <si>
    <t>TOTAL</t>
  </si>
  <si>
    <t>MASTER D</t>
  </si>
  <si>
    <t>N°</t>
  </si>
  <si>
    <t>YAPUR CAROLINA</t>
  </si>
  <si>
    <t>SORO VIRGINIA</t>
  </si>
  <si>
    <t>MEDINA MARITA</t>
  </si>
  <si>
    <t>BERGAGNA JULIETA</t>
  </si>
  <si>
    <t>DAMAS</t>
  </si>
  <si>
    <t>PRINCIPIANTES B2</t>
  </si>
  <si>
    <t>PRINCIPIANTES B1</t>
  </si>
  <si>
    <t>PRINCIPIANTES A2</t>
  </si>
  <si>
    <t>PRINCIPIANTES A1</t>
  </si>
  <si>
    <t>RESULTADOS 3° FECHA - CAMPEONATO TUCUMANO DE ENDURO 2022</t>
  </si>
  <si>
    <t>MORAN JUNIOR</t>
  </si>
  <si>
    <t>CHIESA PEDRO</t>
  </si>
  <si>
    <t>COBOS TOMAS</t>
  </si>
  <si>
    <t>GONZALEZ BERNARDO</t>
  </si>
  <si>
    <t>FRIAS SANTIAGO h</t>
  </si>
  <si>
    <t>CHACANA FABRICIO</t>
  </si>
  <si>
    <t>FORNACIARI BENJAMIN</t>
  </si>
  <si>
    <t>AHMED NELSON AUGUSTO</t>
  </si>
  <si>
    <t>AYBA MATIAS</t>
  </si>
  <si>
    <t>LAJUD LEON</t>
  </si>
  <si>
    <t>RODRIGUEZ JORGE</t>
  </si>
  <si>
    <t>RONCAGLIA RICARDO</t>
  </si>
  <si>
    <t>DA SILVA PABLO</t>
  </si>
  <si>
    <t>FLORES GERARDO</t>
  </si>
  <si>
    <t>SOLORZANO ALEXIS</t>
  </si>
  <si>
    <t>MIGLES CARLOS AUGUSTO</t>
  </si>
  <si>
    <t>VALLONA CARLOS</t>
  </si>
  <si>
    <t>ITUARTE EDUARDO</t>
  </si>
  <si>
    <t>SANTILLAN ELIO</t>
  </si>
  <si>
    <t>ARIAS RUBEN ALFREDO</t>
  </si>
  <si>
    <t>ECHAZU ANDRES ALBERTO</t>
  </si>
  <si>
    <t>ROJAS IVAN</t>
  </si>
  <si>
    <t>ZULLI JOSE EDUARDO</t>
  </si>
  <si>
    <t>BRAVO MARIO</t>
  </si>
  <si>
    <t>CAZUZA  JULIO</t>
  </si>
  <si>
    <t>VISCHE MARIO LUIS</t>
  </si>
  <si>
    <t>SORIA JOSE MANUEL</t>
  </si>
  <si>
    <t>ZAVADIVCKER DAMIAN</t>
  </si>
  <si>
    <t>BRIZ JUAN JOSE</t>
  </si>
  <si>
    <t>JUNIOR A</t>
  </si>
  <si>
    <t>JUNIOR B</t>
  </si>
  <si>
    <t>MASTER A</t>
  </si>
  <si>
    <t>MASTER B</t>
  </si>
  <si>
    <t>MASTER C</t>
  </si>
  <si>
    <t>HERRERA LUCIANO</t>
  </si>
  <si>
    <t>Pechera</t>
  </si>
  <si>
    <t>MERCADO JOSE MARIA</t>
  </si>
  <si>
    <t>MERCADO MARTIN</t>
  </si>
  <si>
    <t>CARRIZO IGNACIO</t>
  </si>
  <si>
    <t>DO CAMPO AGUSTIN</t>
  </si>
  <si>
    <t>TULA EMILIANO</t>
  </si>
  <si>
    <t>ECHAZU AGUSTIN</t>
  </si>
  <si>
    <t>ECHAZU LUIS FACUNDO</t>
  </si>
  <si>
    <t>JIMENEZ CRISTIAN</t>
  </si>
  <si>
    <t>SANCHEZ MATIAS</t>
  </si>
  <si>
    <t>BUSTOS GUSTAVO</t>
  </si>
  <si>
    <t>ABREGU SANTIAGO</t>
  </si>
  <si>
    <t>ESQUENAZI LEONARDO JOSE</t>
  </si>
  <si>
    <t>QUESADA FEDERICO</t>
  </si>
  <si>
    <t>SENIOR A</t>
  </si>
  <si>
    <t>SENIOR B</t>
  </si>
  <si>
    <t>INFANTILES 1</t>
  </si>
  <si>
    <t>V1</t>
  </si>
  <si>
    <t>V2</t>
  </si>
  <si>
    <t>V3</t>
  </si>
  <si>
    <t>Total</t>
  </si>
  <si>
    <t>SORIA MAXIMO</t>
  </si>
  <si>
    <t>00:04:03.17</t>
  </si>
  <si>
    <t>00:04:14.12</t>
  </si>
  <si>
    <t>00:04:42.14</t>
  </si>
  <si>
    <t>00:12:59.46</t>
  </si>
  <si>
    <t>CHAVES ALEJO</t>
  </si>
  <si>
    <t>00:04:53.14</t>
  </si>
  <si>
    <t>00:04:49.47</t>
  </si>
  <si>
    <t>00:04:44.96</t>
  </si>
  <si>
    <t>00:14:27.59</t>
  </si>
  <si>
    <t>INFANTILES 2</t>
  </si>
  <si>
    <t>V4</t>
  </si>
  <si>
    <t>HERNANDEZ TIZIANO</t>
  </si>
  <si>
    <t>00:04:34.91</t>
  </si>
  <si>
    <t>00:04:43.21</t>
  </si>
  <si>
    <t>00:04:38.59</t>
  </si>
  <si>
    <t>00:04:25.18</t>
  </si>
  <si>
    <t>00:18:21.95</t>
  </si>
  <si>
    <t>BRAVO MARIO h</t>
  </si>
  <si>
    <t>00:04:32.78</t>
  </si>
  <si>
    <t>00:04:35.35</t>
  </si>
  <si>
    <t>00:05:02.88</t>
  </si>
  <si>
    <t>00:04:28.45</t>
  </si>
  <si>
    <t>00:18:39.52</t>
  </si>
  <si>
    <t>MORAN OSCAR</t>
  </si>
  <si>
    <t>00:05:20.64</t>
  </si>
  <si>
    <t>00:05:23.44</t>
  </si>
  <si>
    <t>00:05:17.48</t>
  </si>
  <si>
    <t>00:05:13.64</t>
  </si>
  <si>
    <t>00:21:15.26</t>
  </si>
  <si>
    <t>GARCIA BRAIAN EXEQUIEL</t>
  </si>
  <si>
    <t>00:05:37.71</t>
  </si>
  <si>
    <t>00:05:34.83</t>
  </si>
  <si>
    <t>00:05:19.99</t>
  </si>
  <si>
    <t>00:05:25.20</t>
  </si>
  <si>
    <t>00:21:57.78</t>
  </si>
  <si>
    <t>VEGA CAJAL GUILLERMINA</t>
  </si>
  <si>
    <t>00:05:52.93</t>
  </si>
  <si>
    <t>00:05:48.26</t>
  </si>
  <si>
    <t>00:05:36.22</t>
  </si>
  <si>
    <t>00:05:40.11</t>
  </si>
  <si>
    <t>00:22:57.56</t>
  </si>
  <si>
    <t>OTTINI JOAQUIN</t>
  </si>
  <si>
    <t>00:05:55.45</t>
  </si>
  <si>
    <t>00:06:37.98</t>
  </si>
  <si>
    <t>00:05:56.06</t>
  </si>
  <si>
    <t>INFANTILES 3</t>
  </si>
  <si>
    <t>V5</t>
  </si>
  <si>
    <t>00:04:04.92</t>
  </si>
  <si>
    <t>00:04:04.31</t>
  </si>
  <si>
    <t>00:04:01.20</t>
  </si>
  <si>
    <t>00:04:06.68</t>
  </si>
  <si>
    <t>00:04:01.60</t>
  </si>
  <si>
    <t>00:20:18.75</t>
  </si>
  <si>
    <t>00:04:06.67</t>
  </si>
  <si>
    <t>00:04:12.26</t>
  </si>
  <si>
    <t>00:04:11.61</t>
  </si>
  <si>
    <t>00:04:10.10</t>
  </si>
  <si>
    <t>00:04:09.61</t>
  </si>
  <si>
    <t>00:20:50.30</t>
  </si>
  <si>
    <t>VERON JEREMIAS</t>
  </si>
  <si>
    <t>00:04:43.25</t>
  </si>
  <si>
    <t>00:04:55.31</t>
  </si>
  <si>
    <t>00:04:35.67</t>
  </si>
  <si>
    <t>00:04:39.32</t>
  </si>
  <si>
    <t>00:04:50.36</t>
  </si>
  <si>
    <t>00:23:43.98</t>
  </si>
  <si>
    <t>SANTILLAN DENISE</t>
  </si>
  <si>
    <t>00:05:00.52</t>
  </si>
  <si>
    <t>00:05:32.40</t>
  </si>
  <si>
    <t>00:05:14.50</t>
  </si>
  <si>
    <t>00:05:01.96</t>
  </si>
  <si>
    <t>00:05:03.77</t>
  </si>
  <si>
    <t>00:25:53.18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</si>
</sst>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 wrapText="1"/>
    </xf>
    <xf numFmtId="21" fontId="3" fillId="0" borderId="1" xfId="0" applyNumberFormat="1" applyFont="1" applyBorder="1" applyAlignment="1">
      <alignment horizontal="center" wrapText="1"/>
    </xf>
    <xf numFmtId="21" fontId="3" fillId="0" borderId="1" xfId="0" applyNumberFormat="1" applyFont="1" applyBorder="1" applyAlignment="1">
      <alignment horizontal="center"/>
    </xf>
    <xf numFmtId="21" fontId="3" fillId="0" borderId="1" xfId="0" applyNumberFormat="1" applyFont="1" applyFill="1" applyBorder="1" applyAlignment="1">
      <alignment horizontal="center"/>
    </xf>
    <xf numFmtId="0" fontId="2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21" fontId="2" fillId="0" borderId="1" xfId="0" applyNumberFormat="1" applyFont="1" applyBorder="1" applyAlignment="1">
      <alignment horizontal="center" vertical="center" wrapText="1"/>
    </xf>
    <xf numFmtId="21" fontId="2" fillId="0" borderId="1" xfId="0" applyNumberFormat="1" applyFont="1" applyBorder="1" applyAlignment="1">
      <alignment horizontal="center"/>
    </xf>
    <xf numFmtId="46" fontId="2" fillId="0" borderId="1" xfId="0" applyNumberFormat="1" applyFont="1" applyBorder="1" applyAlignment="1">
      <alignment horizontal="center"/>
    </xf>
    <xf numFmtId="0" fontId="3" fillId="0" borderId="0" xfId="0" applyFont="1" applyFill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21" fontId="2" fillId="0" borderId="0" xfId="0" applyNumberFormat="1" applyFont="1" applyBorder="1" applyAlignment="1">
      <alignment horizontal="center" vertical="center" wrapText="1"/>
    </xf>
    <xf numFmtId="21" fontId="2" fillId="0" borderId="0" xfId="0" applyNumberFormat="1" applyFont="1" applyBorder="1" applyAlignment="1">
      <alignment horizontal="center"/>
    </xf>
    <xf numFmtId="46" fontId="2" fillId="0" borderId="0" xfId="0" applyNumberFormat="1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6" fillId="0" borderId="0" xfId="0" applyFont="1"/>
    <xf numFmtId="21" fontId="6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vertical="center" wrapText="1"/>
    </xf>
    <xf numFmtId="21" fontId="4" fillId="0" borderId="1" xfId="0" applyNumberFormat="1" applyFont="1" applyBorder="1" applyAlignment="1">
      <alignment horizontal="center" vertical="center" wrapText="1"/>
    </xf>
    <xf numFmtId="21" fontId="4" fillId="0" borderId="1" xfId="0" applyNumberFormat="1" applyFont="1" applyBorder="1" applyAlignment="1">
      <alignment horizontal="center"/>
    </xf>
    <xf numFmtId="46" fontId="4" fillId="0" borderId="1" xfId="0" applyNumberFormat="1" applyFont="1" applyBorder="1" applyAlignment="1">
      <alignment horizontal="center"/>
    </xf>
    <xf numFmtId="0" fontId="6" fillId="0" borderId="0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21" fontId="6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21" fontId="3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5"/>
  <sheetViews>
    <sheetView workbookViewId="0">
      <selection sqref="A1:F1"/>
    </sheetView>
  </sheetViews>
  <sheetFormatPr baseColWidth="10" defaultColWidth="8.88671875" defaultRowHeight="10.8" customHeight="1" x14ac:dyDescent="0.25"/>
  <cols>
    <col min="1" max="1" width="3.77734375" style="3" bestFit="1" customWidth="1"/>
    <col min="2" max="2" width="4" style="3" bestFit="1" customWidth="1"/>
    <col min="3" max="3" width="28.33203125" style="2" bestFit="1" customWidth="1"/>
    <col min="4" max="8" width="9.5546875" style="2" bestFit="1" customWidth="1"/>
    <col min="9" max="9" width="10" style="3" customWidth="1"/>
    <col min="10" max="16384" width="8.88671875" style="2"/>
  </cols>
  <sheetData>
    <row r="1" spans="1:9" ht="10.8" customHeight="1" x14ac:dyDescent="0.25">
      <c r="A1" s="37" t="s">
        <v>69</v>
      </c>
      <c r="B1" s="37"/>
      <c r="C1" s="37"/>
      <c r="D1" s="37"/>
      <c r="E1" s="37"/>
      <c r="F1" s="37"/>
    </row>
    <row r="3" spans="1:9" ht="10.8" customHeight="1" x14ac:dyDescent="0.25">
      <c r="C3" s="4" t="s">
        <v>58</v>
      </c>
    </row>
    <row r="4" spans="1:9" s="9" customFormat="1" ht="10.8" customHeight="1" x14ac:dyDescent="0.25">
      <c r="A4" s="5" t="s">
        <v>53</v>
      </c>
      <c r="B4" s="5" t="s">
        <v>59</v>
      </c>
      <c r="C4" s="5" t="s">
        <v>54</v>
      </c>
      <c r="D4" s="6" t="s">
        <v>55</v>
      </c>
      <c r="E4" s="7" t="s">
        <v>56</v>
      </c>
      <c r="F4" s="6" t="s">
        <v>55</v>
      </c>
      <c r="G4" s="7" t="s">
        <v>56</v>
      </c>
      <c r="H4" s="6" t="s">
        <v>55</v>
      </c>
      <c r="I4" s="8" t="s">
        <v>57</v>
      </c>
    </row>
    <row r="5" spans="1:9" ht="10.8" customHeight="1" x14ac:dyDescent="0.25">
      <c r="A5" s="10">
        <v>1</v>
      </c>
      <c r="B5" s="10">
        <v>602</v>
      </c>
      <c r="C5" s="11" t="s">
        <v>1</v>
      </c>
      <c r="D5" s="12">
        <v>2.9166666666666668E-3</v>
      </c>
      <c r="E5" s="13">
        <v>6.828703703703704E-3</v>
      </c>
      <c r="F5" s="12">
        <v>2.7662037037037034E-3</v>
      </c>
      <c r="G5" s="13">
        <v>6.7245370370370367E-3</v>
      </c>
      <c r="H5" s="12">
        <v>2.7777777777777779E-3</v>
      </c>
      <c r="I5" s="14">
        <f>SUM(D5:H5)</f>
        <v>2.2013888888888888E-2</v>
      </c>
    </row>
    <row r="6" spans="1:9" ht="10.8" customHeight="1" x14ac:dyDescent="0.25">
      <c r="A6" s="10">
        <v>2</v>
      </c>
      <c r="B6" s="10">
        <v>601</v>
      </c>
      <c r="C6" s="11" t="s">
        <v>0</v>
      </c>
      <c r="D6" s="12">
        <v>2.8703703703703708E-3</v>
      </c>
      <c r="E6" s="13">
        <v>6.9675925925925921E-3</v>
      </c>
      <c r="F6" s="12">
        <v>2.7893518518518519E-3</v>
      </c>
      <c r="G6" s="13">
        <v>6.9212962962962969E-3</v>
      </c>
      <c r="H6" s="12">
        <v>2.8703703703703708E-3</v>
      </c>
      <c r="I6" s="14">
        <f>SUM(D6:H6)</f>
        <v>2.2418981481481484E-2</v>
      </c>
    </row>
    <row r="7" spans="1:9" ht="10.8" customHeight="1" x14ac:dyDescent="0.25">
      <c r="A7" s="10">
        <v>3</v>
      </c>
      <c r="B7" s="10">
        <v>605</v>
      </c>
      <c r="C7" s="11" t="s">
        <v>4</v>
      </c>
      <c r="D7" s="12">
        <v>2.9745370370370373E-3</v>
      </c>
      <c r="E7" s="13">
        <v>7.1527777777777787E-3</v>
      </c>
      <c r="F7" s="12">
        <v>2.9282407407407412E-3</v>
      </c>
      <c r="G7" s="13">
        <v>7.0486111111111105E-3</v>
      </c>
      <c r="H7" s="12">
        <v>2.9166666666666668E-3</v>
      </c>
      <c r="I7" s="14">
        <f>SUM(D7:H7)</f>
        <v>2.3020833333333338E-2</v>
      </c>
    </row>
    <row r="8" spans="1:9" ht="10.8" customHeight="1" x14ac:dyDescent="0.25">
      <c r="A8" s="10">
        <v>4</v>
      </c>
      <c r="B8" s="10">
        <v>603</v>
      </c>
      <c r="C8" s="11" t="s">
        <v>2</v>
      </c>
      <c r="D8" s="12">
        <v>3.2638888888888891E-3</v>
      </c>
      <c r="E8" s="13">
        <v>7.5925925925925926E-3</v>
      </c>
      <c r="F8" s="12">
        <v>3.1944444444444442E-3</v>
      </c>
      <c r="G8" s="13">
        <v>7.6851851851851847E-3</v>
      </c>
      <c r="H8" s="12">
        <v>3.1828703703703702E-3</v>
      </c>
      <c r="I8" s="14">
        <f>SUM(D8:H8)</f>
        <v>2.4918981481481479E-2</v>
      </c>
    </row>
    <row r="9" spans="1:9" ht="10.8" customHeight="1" x14ac:dyDescent="0.25">
      <c r="A9" s="10">
        <v>5</v>
      </c>
      <c r="B9" s="10">
        <v>604</v>
      </c>
      <c r="C9" s="11" t="s">
        <v>3</v>
      </c>
      <c r="D9" s="12">
        <v>3.414351851851852E-3</v>
      </c>
      <c r="E9" s="13">
        <v>7.7777777777777767E-3</v>
      </c>
      <c r="F9" s="12">
        <v>3.3217592592592591E-3</v>
      </c>
      <c r="G9" s="13">
        <v>7.858796296296296E-3</v>
      </c>
      <c r="H9" s="12">
        <v>3.3912037037037036E-3</v>
      </c>
      <c r="I9" s="14">
        <f>SUM(D9:H9)</f>
        <v>2.5763888888888885E-2</v>
      </c>
    </row>
    <row r="10" spans="1:9" ht="10.8" customHeight="1" x14ac:dyDescent="0.25">
      <c r="A10" s="10">
        <v>6</v>
      </c>
      <c r="B10" s="10">
        <v>606</v>
      </c>
      <c r="C10" s="11" t="s">
        <v>5</v>
      </c>
      <c r="D10" s="12" t="s">
        <v>6</v>
      </c>
      <c r="E10" s="13" t="s">
        <v>6</v>
      </c>
      <c r="F10" s="12" t="s">
        <v>6</v>
      </c>
      <c r="G10" s="13" t="s">
        <v>6</v>
      </c>
      <c r="H10" s="12" t="s">
        <v>6</v>
      </c>
      <c r="I10" s="12" t="s">
        <v>6</v>
      </c>
    </row>
    <row r="11" spans="1:9" ht="10.8" customHeight="1" x14ac:dyDescent="0.25">
      <c r="A11" s="2"/>
      <c r="B11" s="2"/>
    </row>
    <row r="12" spans="1:9" ht="10.8" customHeight="1" x14ac:dyDescent="0.25">
      <c r="A12" s="2"/>
      <c r="B12" s="2"/>
      <c r="C12" s="15" t="s">
        <v>68</v>
      </c>
    </row>
    <row r="13" spans="1:9" s="9" customFormat="1" ht="10.8" customHeight="1" x14ac:dyDescent="0.25">
      <c r="A13" s="5" t="s">
        <v>53</v>
      </c>
      <c r="B13" s="5" t="s">
        <v>59</v>
      </c>
      <c r="C13" s="5" t="s">
        <v>54</v>
      </c>
      <c r="D13" s="6" t="s">
        <v>55</v>
      </c>
      <c r="E13" s="7" t="s">
        <v>56</v>
      </c>
      <c r="F13" s="6" t="s">
        <v>55</v>
      </c>
      <c r="G13" s="7" t="s">
        <v>56</v>
      </c>
      <c r="H13" s="6" t="s">
        <v>55</v>
      </c>
      <c r="I13" s="8" t="s">
        <v>57</v>
      </c>
    </row>
    <row r="14" spans="1:9" ht="10.8" customHeight="1" x14ac:dyDescent="0.25">
      <c r="A14" s="10">
        <v>1</v>
      </c>
      <c r="B14" s="10">
        <v>701</v>
      </c>
      <c r="C14" s="11" t="s">
        <v>7</v>
      </c>
      <c r="D14" s="12">
        <v>2.7314814814814819E-3</v>
      </c>
      <c r="E14" s="13">
        <v>6.4814814814814813E-3</v>
      </c>
      <c r="F14" s="12">
        <v>2.7083333333333334E-3</v>
      </c>
      <c r="G14" s="13">
        <v>6.4583333333333333E-3</v>
      </c>
      <c r="H14" s="12">
        <v>2.7546296296296294E-3</v>
      </c>
      <c r="I14" s="14">
        <f t="shared" ref="I14:I27" si="0">SUM(D14:H14)</f>
        <v>2.1134259259259255E-2</v>
      </c>
    </row>
    <row r="15" spans="1:9" ht="10.8" customHeight="1" x14ac:dyDescent="0.25">
      <c r="A15" s="10">
        <v>2</v>
      </c>
      <c r="B15" s="10">
        <v>706</v>
      </c>
      <c r="C15" s="11" t="s">
        <v>12</v>
      </c>
      <c r="D15" s="12">
        <v>2.8009259259259259E-3</v>
      </c>
      <c r="E15" s="13">
        <v>6.5046296296296302E-3</v>
      </c>
      <c r="F15" s="12">
        <v>2.7546296296296294E-3</v>
      </c>
      <c r="G15" s="13">
        <v>6.5046296296296302E-3</v>
      </c>
      <c r="H15" s="12">
        <v>2.7314814814814819E-3</v>
      </c>
      <c r="I15" s="14">
        <f t="shared" si="0"/>
        <v>2.1296296296296296E-2</v>
      </c>
    </row>
    <row r="16" spans="1:9" ht="10.8" customHeight="1" x14ac:dyDescent="0.25">
      <c r="A16" s="10">
        <v>3</v>
      </c>
      <c r="B16" s="10">
        <v>708</v>
      </c>
      <c r="C16" s="11" t="s">
        <v>14</v>
      </c>
      <c r="D16" s="12">
        <v>2.8819444444444444E-3</v>
      </c>
      <c r="E16" s="13">
        <v>6.5856481481481469E-3</v>
      </c>
      <c r="F16" s="12">
        <v>2.7199074074074074E-3</v>
      </c>
      <c r="G16" s="13">
        <v>6.5277777777777782E-3</v>
      </c>
      <c r="H16" s="12">
        <v>2.685185185185185E-3</v>
      </c>
      <c r="I16" s="14">
        <f t="shared" si="0"/>
        <v>2.1400462962962961E-2</v>
      </c>
    </row>
    <row r="17" spans="1:9" ht="10.8" customHeight="1" x14ac:dyDescent="0.25">
      <c r="A17" s="10">
        <v>4</v>
      </c>
      <c r="B17" s="10">
        <v>710</v>
      </c>
      <c r="C17" s="11" t="s">
        <v>16</v>
      </c>
      <c r="D17" s="12">
        <v>2.8472222222222219E-3</v>
      </c>
      <c r="E17" s="13">
        <v>6.5972222222222222E-3</v>
      </c>
      <c r="F17" s="12">
        <v>2.7777777777777779E-3</v>
      </c>
      <c r="G17" s="13">
        <v>6.7129629629629622E-3</v>
      </c>
      <c r="H17" s="12">
        <v>2.7546296296296294E-3</v>
      </c>
      <c r="I17" s="14">
        <f t="shared" si="0"/>
        <v>2.1689814814814815E-2</v>
      </c>
    </row>
    <row r="18" spans="1:9" ht="10.8" customHeight="1" x14ac:dyDescent="0.25">
      <c r="A18" s="10">
        <v>5</v>
      </c>
      <c r="B18" s="10">
        <v>709</v>
      </c>
      <c r="C18" s="11" t="s">
        <v>15</v>
      </c>
      <c r="D18" s="12">
        <v>2.8587962962962963E-3</v>
      </c>
      <c r="E18" s="13">
        <v>6.7013888888888887E-3</v>
      </c>
      <c r="F18" s="12">
        <v>2.9745370370370373E-3</v>
      </c>
      <c r="G18" s="13">
        <v>6.7939814814814816E-3</v>
      </c>
      <c r="H18" s="12">
        <v>2.9513888888888888E-3</v>
      </c>
      <c r="I18" s="14">
        <f t="shared" si="0"/>
        <v>2.2280092592592594E-2</v>
      </c>
    </row>
    <row r="19" spans="1:9" ht="10.8" customHeight="1" x14ac:dyDescent="0.25">
      <c r="A19" s="10">
        <v>6</v>
      </c>
      <c r="B19" s="10">
        <v>704</v>
      </c>
      <c r="C19" s="11" t="s">
        <v>10</v>
      </c>
      <c r="D19" s="12">
        <v>2.8703703703703708E-3</v>
      </c>
      <c r="E19" s="13">
        <v>6.8634259259259256E-3</v>
      </c>
      <c r="F19" s="12">
        <v>2.8703703703703708E-3</v>
      </c>
      <c r="G19" s="13">
        <v>6.7708333333333336E-3</v>
      </c>
      <c r="H19" s="12">
        <v>3.0555555555555557E-3</v>
      </c>
      <c r="I19" s="14">
        <f t="shared" si="0"/>
        <v>2.2430555555555554E-2</v>
      </c>
    </row>
    <row r="20" spans="1:9" ht="10.8" customHeight="1" x14ac:dyDescent="0.25">
      <c r="A20" s="10">
        <v>7</v>
      </c>
      <c r="B20" s="10">
        <v>707</v>
      </c>
      <c r="C20" s="11" t="s">
        <v>13</v>
      </c>
      <c r="D20" s="12">
        <v>3.0092592592592588E-3</v>
      </c>
      <c r="E20" s="13">
        <v>6.851851851851852E-3</v>
      </c>
      <c r="F20" s="12">
        <v>3.0092592592592588E-3</v>
      </c>
      <c r="G20" s="13">
        <v>6.8171296296296287E-3</v>
      </c>
      <c r="H20" s="12">
        <v>2.9398148148148148E-3</v>
      </c>
      <c r="I20" s="14">
        <f t="shared" si="0"/>
        <v>2.2627314814814812E-2</v>
      </c>
    </row>
    <row r="21" spans="1:9" ht="10.8" customHeight="1" x14ac:dyDescent="0.25">
      <c r="A21" s="10">
        <v>8</v>
      </c>
      <c r="B21" s="10">
        <v>703</v>
      </c>
      <c r="C21" s="11" t="s">
        <v>9</v>
      </c>
      <c r="D21" s="12">
        <v>2.9513888888888888E-3</v>
      </c>
      <c r="E21" s="13">
        <v>7.013888888888889E-3</v>
      </c>
      <c r="F21" s="12">
        <v>2.8240740740740739E-3</v>
      </c>
      <c r="G21" s="13">
        <v>6.9675925925925921E-3</v>
      </c>
      <c r="H21" s="12">
        <v>2.8819444444444444E-3</v>
      </c>
      <c r="I21" s="14">
        <f t="shared" si="0"/>
        <v>2.2638888888888889E-2</v>
      </c>
    </row>
    <row r="22" spans="1:9" ht="10.8" customHeight="1" x14ac:dyDescent="0.25">
      <c r="A22" s="10">
        <v>9</v>
      </c>
      <c r="B22" s="10">
        <v>702</v>
      </c>
      <c r="C22" s="11" t="s">
        <v>8</v>
      </c>
      <c r="D22" s="12">
        <v>2.9513888888888888E-3</v>
      </c>
      <c r="E22" s="13">
        <v>7.0601851851851841E-3</v>
      </c>
      <c r="F22" s="12">
        <v>2.9629629629629628E-3</v>
      </c>
      <c r="G22" s="13">
        <v>7.013888888888889E-3</v>
      </c>
      <c r="H22" s="12">
        <v>2.9513888888888888E-3</v>
      </c>
      <c r="I22" s="14">
        <f t="shared" si="0"/>
        <v>2.2939814814814812E-2</v>
      </c>
    </row>
    <row r="23" spans="1:9" ht="10.8" customHeight="1" x14ac:dyDescent="0.25">
      <c r="A23" s="10">
        <v>10</v>
      </c>
      <c r="B23" s="10">
        <v>705</v>
      </c>
      <c r="C23" s="11" t="s">
        <v>11</v>
      </c>
      <c r="D23" s="12">
        <v>2.9282407407407412E-3</v>
      </c>
      <c r="E23" s="13">
        <v>7.1180555555555554E-3</v>
      </c>
      <c r="F23" s="12">
        <v>2.8703703703703708E-3</v>
      </c>
      <c r="G23" s="13">
        <v>7.1759259259259259E-3</v>
      </c>
      <c r="H23" s="12">
        <v>2.9513888888888888E-3</v>
      </c>
      <c r="I23" s="14">
        <f t="shared" si="0"/>
        <v>2.3043981481481481E-2</v>
      </c>
    </row>
    <row r="24" spans="1:9" ht="10.8" customHeight="1" x14ac:dyDescent="0.25">
      <c r="A24" s="10">
        <v>11</v>
      </c>
      <c r="B24" s="10">
        <v>711</v>
      </c>
      <c r="C24" s="11" t="s">
        <v>17</v>
      </c>
      <c r="D24" s="12">
        <v>2.9976851851851848E-3</v>
      </c>
      <c r="E24" s="13">
        <v>7.3263888888888892E-3</v>
      </c>
      <c r="F24" s="12">
        <v>2.9050925925925928E-3</v>
      </c>
      <c r="G24" s="13">
        <v>7.1643518518518514E-3</v>
      </c>
      <c r="H24" s="12">
        <v>2.9166666666666668E-3</v>
      </c>
      <c r="I24" s="14">
        <f t="shared" si="0"/>
        <v>2.3310185185185187E-2</v>
      </c>
    </row>
    <row r="25" spans="1:9" ht="10.8" customHeight="1" x14ac:dyDescent="0.25">
      <c r="A25" s="10">
        <v>12</v>
      </c>
      <c r="B25" s="10">
        <v>714</v>
      </c>
      <c r="C25" s="11" t="s">
        <v>20</v>
      </c>
      <c r="D25" s="12">
        <v>3.1249999999999997E-3</v>
      </c>
      <c r="E25" s="13">
        <v>7.3611111111111108E-3</v>
      </c>
      <c r="F25" s="12">
        <v>2.9166666666666668E-3</v>
      </c>
      <c r="G25" s="13">
        <v>7.2685185185185188E-3</v>
      </c>
      <c r="H25" s="12">
        <v>2.8703703703703708E-3</v>
      </c>
      <c r="I25" s="14">
        <f t="shared" si="0"/>
        <v>2.3541666666666666E-2</v>
      </c>
    </row>
    <row r="26" spans="1:9" ht="10.8" customHeight="1" x14ac:dyDescent="0.25">
      <c r="A26" s="10">
        <v>13</v>
      </c>
      <c r="B26" s="10">
        <v>713</v>
      </c>
      <c r="C26" s="11" t="s">
        <v>19</v>
      </c>
      <c r="D26" s="12">
        <v>2.9861111111111113E-3</v>
      </c>
      <c r="E26" s="13">
        <v>7.6157407407407415E-3</v>
      </c>
      <c r="F26" s="12">
        <v>2.8935185185185188E-3</v>
      </c>
      <c r="G26" s="13">
        <v>7.1759259259259259E-3</v>
      </c>
      <c r="H26" s="12">
        <v>3.5532407407407405E-3</v>
      </c>
      <c r="I26" s="14">
        <f t="shared" si="0"/>
        <v>2.4224537037037037E-2</v>
      </c>
    </row>
    <row r="27" spans="1:9" ht="10.8" customHeight="1" x14ac:dyDescent="0.25">
      <c r="A27" s="10">
        <v>14</v>
      </c>
      <c r="B27" s="10">
        <v>712</v>
      </c>
      <c r="C27" s="11" t="s">
        <v>18</v>
      </c>
      <c r="D27" s="12">
        <v>3.1944444444444442E-3</v>
      </c>
      <c r="E27" s="13">
        <v>7.743055555555556E-3</v>
      </c>
      <c r="F27" s="12">
        <v>3.0092592592592588E-3</v>
      </c>
      <c r="G27" s="13">
        <v>7.5115740740740742E-3</v>
      </c>
      <c r="H27" s="12">
        <v>2.9166666666666668E-3</v>
      </c>
      <c r="I27" s="14">
        <f t="shared" si="0"/>
        <v>2.4375000000000001E-2</v>
      </c>
    </row>
    <row r="28" spans="1:9" ht="10.8" customHeight="1" x14ac:dyDescent="0.25">
      <c r="A28" s="2"/>
      <c r="B28" s="2"/>
    </row>
    <row r="29" spans="1:9" ht="10.8" customHeight="1" x14ac:dyDescent="0.25">
      <c r="A29" s="2"/>
      <c r="B29" s="2"/>
      <c r="C29" s="15" t="s">
        <v>67</v>
      </c>
    </row>
    <row r="30" spans="1:9" s="9" customFormat="1" ht="10.8" customHeight="1" x14ac:dyDescent="0.25">
      <c r="A30" s="5" t="s">
        <v>53</v>
      </c>
      <c r="B30" s="5" t="s">
        <v>59</v>
      </c>
      <c r="C30" s="5" t="s">
        <v>54</v>
      </c>
      <c r="D30" s="6" t="s">
        <v>55</v>
      </c>
      <c r="E30" s="7" t="s">
        <v>56</v>
      </c>
      <c r="F30" s="6" t="s">
        <v>55</v>
      </c>
      <c r="G30" s="7" t="s">
        <v>56</v>
      </c>
      <c r="H30" s="6" t="s">
        <v>55</v>
      </c>
      <c r="I30" s="8" t="s">
        <v>57</v>
      </c>
    </row>
    <row r="31" spans="1:9" ht="10.8" customHeight="1" x14ac:dyDescent="0.25">
      <c r="A31" s="10">
        <v>1</v>
      </c>
      <c r="B31" s="10">
        <v>816</v>
      </c>
      <c r="C31" s="11" t="s">
        <v>36</v>
      </c>
      <c r="D31" s="12">
        <v>2.9861111111111113E-3</v>
      </c>
      <c r="E31" s="13">
        <v>7.1180555555555554E-3</v>
      </c>
      <c r="F31" s="12">
        <v>2.9861111111111113E-3</v>
      </c>
      <c r="G31" s="13">
        <v>7.013888888888889E-3</v>
      </c>
      <c r="H31" s="12">
        <v>2.9398148148148148E-3</v>
      </c>
      <c r="I31" s="14">
        <f t="shared" ref="I31:I48" si="1">SUM(D31:H31)</f>
        <v>2.3043981481481481E-2</v>
      </c>
    </row>
    <row r="32" spans="1:9" ht="10.8" customHeight="1" x14ac:dyDescent="0.25">
      <c r="A32" s="10">
        <v>2</v>
      </c>
      <c r="B32" s="10">
        <v>817</v>
      </c>
      <c r="C32" s="11" t="s">
        <v>37</v>
      </c>
      <c r="D32" s="12">
        <v>2.9629629629629628E-3</v>
      </c>
      <c r="E32" s="13">
        <v>7.1296296296296307E-3</v>
      </c>
      <c r="F32" s="12">
        <v>2.8935185185185188E-3</v>
      </c>
      <c r="G32" s="13">
        <v>7.1527777777777787E-3</v>
      </c>
      <c r="H32" s="12">
        <v>2.9629629629629628E-3</v>
      </c>
      <c r="I32" s="14">
        <f t="shared" si="1"/>
        <v>2.3101851851851856E-2</v>
      </c>
    </row>
    <row r="33" spans="1:9" ht="10.8" customHeight="1" x14ac:dyDescent="0.25">
      <c r="A33" s="10">
        <v>3</v>
      </c>
      <c r="B33" s="10">
        <v>815</v>
      </c>
      <c r="C33" s="11" t="s">
        <v>35</v>
      </c>
      <c r="D33" s="12">
        <v>2.9745370370370373E-3</v>
      </c>
      <c r="E33" s="13">
        <v>7.2337962962962963E-3</v>
      </c>
      <c r="F33" s="12">
        <v>2.9861111111111113E-3</v>
      </c>
      <c r="G33" s="13">
        <v>7.106481481481481E-3</v>
      </c>
      <c r="H33" s="12">
        <v>2.9976851851851848E-3</v>
      </c>
      <c r="I33" s="14">
        <f t="shared" si="1"/>
        <v>2.329861111111111E-2</v>
      </c>
    </row>
    <row r="34" spans="1:9" ht="10.8" customHeight="1" x14ac:dyDescent="0.25">
      <c r="A34" s="10">
        <v>4</v>
      </c>
      <c r="B34" s="10">
        <v>811</v>
      </c>
      <c r="C34" s="11" t="s">
        <v>31</v>
      </c>
      <c r="D34" s="12">
        <v>3.1134259259259257E-3</v>
      </c>
      <c r="E34" s="13">
        <v>7.1527777777777787E-3</v>
      </c>
      <c r="F34" s="12">
        <v>2.9976851851851848E-3</v>
      </c>
      <c r="G34" s="13">
        <v>7.1527777777777787E-3</v>
      </c>
      <c r="H34" s="12">
        <v>2.9976851851851848E-3</v>
      </c>
      <c r="I34" s="14">
        <f t="shared" si="1"/>
        <v>2.3414351851851853E-2</v>
      </c>
    </row>
    <row r="35" spans="1:9" ht="10.8" customHeight="1" x14ac:dyDescent="0.25">
      <c r="A35" s="10">
        <v>5</v>
      </c>
      <c r="B35" s="10">
        <v>801</v>
      </c>
      <c r="C35" s="11" t="s">
        <v>21</v>
      </c>
      <c r="D35" s="12">
        <v>3.0092592592592588E-3</v>
      </c>
      <c r="E35" s="13">
        <v>7.4189814814814813E-3</v>
      </c>
      <c r="F35" s="12">
        <v>2.9629629629629628E-3</v>
      </c>
      <c r="G35" s="13">
        <v>7.2453703703703708E-3</v>
      </c>
      <c r="H35" s="12">
        <v>3.0439814814814821E-3</v>
      </c>
      <c r="I35" s="14">
        <f t="shared" si="1"/>
        <v>2.3680555555555552E-2</v>
      </c>
    </row>
    <row r="36" spans="1:9" ht="10.8" customHeight="1" x14ac:dyDescent="0.25">
      <c r="A36" s="10">
        <v>6</v>
      </c>
      <c r="B36" s="10">
        <v>822</v>
      </c>
      <c r="C36" s="11" t="s">
        <v>38</v>
      </c>
      <c r="D36" s="12">
        <v>3.0439814814814821E-3</v>
      </c>
      <c r="E36" s="13">
        <v>7.2916666666666659E-3</v>
      </c>
      <c r="F36" s="12">
        <v>3.0324074074074073E-3</v>
      </c>
      <c r="G36" s="13">
        <v>7.3032407407407412E-3</v>
      </c>
      <c r="H36" s="12">
        <v>3.0324074074074073E-3</v>
      </c>
      <c r="I36" s="14">
        <f t="shared" si="1"/>
        <v>2.3703703703703703E-2</v>
      </c>
    </row>
    <row r="37" spans="1:9" ht="10.8" customHeight="1" x14ac:dyDescent="0.25">
      <c r="A37" s="10">
        <v>7</v>
      </c>
      <c r="B37" s="10">
        <v>809</v>
      </c>
      <c r="C37" s="11" t="s">
        <v>29</v>
      </c>
      <c r="D37" s="12">
        <v>3.1365740740740742E-3</v>
      </c>
      <c r="E37" s="13">
        <v>7.3611111111111108E-3</v>
      </c>
      <c r="F37" s="12">
        <v>3.0092592592592588E-3</v>
      </c>
      <c r="G37" s="13">
        <v>7.2685185185185188E-3</v>
      </c>
      <c r="H37" s="12">
        <v>3.0555555555555557E-3</v>
      </c>
      <c r="I37" s="14">
        <f t="shared" si="1"/>
        <v>2.3831018518518515E-2</v>
      </c>
    </row>
    <row r="38" spans="1:9" ht="10.8" customHeight="1" x14ac:dyDescent="0.25">
      <c r="A38" s="10">
        <v>8</v>
      </c>
      <c r="B38" s="10">
        <v>810</v>
      </c>
      <c r="C38" s="11" t="s">
        <v>30</v>
      </c>
      <c r="D38" s="12">
        <v>3.0555555555555557E-3</v>
      </c>
      <c r="E38" s="13">
        <v>7.3495370370370372E-3</v>
      </c>
      <c r="F38" s="12">
        <v>2.9629629629629628E-3</v>
      </c>
      <c r="G38" s="13">
        <v>7.3379629629629628E-3</v>
      </c>
      <c r="H38" s="12">
        <v>3.2060185185185191E-3</v>
      </c>
      <c r="I38" s="14">
        <f t="shared" si="1"/>
        <v>2.3912037037037037E-2</v>
      </c>
    </row>
    <row r="39" spans="1:9" ht="10.8" customHeight="1" x14ac:dyDescent="0.25">
      <c r="A39" s="10">
        <v>9</v>
      </c>
      <c r="B39" s="10">
        <v>812</v>
      </c>
      <c r="C39" s="11" t="s">
        <v>32</v>
      </c>
      <c r="D39" s="12">
        <v>3.0671296296296297E-3</v>
      </c>
      <c r="E39" s="13">
        <v>7.5115740740740742E-3</v>
      </c>
      <c r="F39" s="12">
        <v>3.0439814814814821E-3</v>
      </c>
      <c r="G39" s="13">
        <v>7.4537037037037028E-3</v>
      </c>
      <c r="H39" s="12">
        <v>3.0324074074074073E-3</v>
      </c>
      <c r="I39" s="14">
        <f t="shared" si="1"/>
        <v>2.4108796296296298E-2</v>
      </c>
    </row>
    <row r="40" spans="1:9" ht="10.8" customHeight="1" x14ac:dyDescent="0.25">
      <c r="A40" s="10">
        <v>10</v>
      </c>
      <c r="B40" s="10">
        <v>807</v>
      </c>
      <c r="C40" s="11" t="s">
        <v>27</v>
      </c>
      <c r="D40" s="12">
        <v>3.1712962962962958E-3</v>
      </c>
      <c r="E40" s="13">
        <v>7.6157407407407415E-3</v>
      </c>
      <c r="F40" s="12">
        <v>3.1249999999999997E-3</v>
      </c>
      <c r="G40" s="13">
        <v>7.4652777777777781E-3</v>
      </c>
      <c r="H40" s="12">
        <v>3.1249999999999997E-3</v>
      </c>
      <c r="I40" s="14">
        <f t="shared" si="1"/>
        <v>2.4502314814814814E-2</v>
      </c>
    </row>
    <row r="41" spans="1:9" ht="10.8" customHeight="1" x14ac:dyDescent="0.25">
      <c r="A41" s="10">
        <v>11</v>
      </c>
      <c r="B41" s="10">
        <v>804</v>
      </c>
      <c r="C41" s="11" t="s">
        <v>24</v>
      </c>
      <c r="D41" s="12">
        <v>3.2175925925925926E-3</v>
      </c>
      <c r="E41" s="13">
        <v>7.719907407407408E-3</v>
      </c>
      <c r="F41" s="12">
        <v>3.1134259259259257E-3</v>
      </c>
      <c r="G41" s="13">
        <v>7.4189814814814813E-3</v>
      </c>
      <c r="H41" s="12">
        <v>3.0902777777777782E-3</v>
      </c>
      <c r="I41" s="14">
        <f t="shared" si="1"/>
        <v>2.4560185185185188E-2</v>
      </c>
    </row>
    <row r="42" spans="1:9" ht="10.8" customHeight="1" x14ac:dyDescent="0.25">
      <c r="A42" s="10">
        <v>12</v>
      </c>
      <c r="B42" s="10">
        <v>803</v>
      </c>
      <c r="C42" s="11" t="s">
        <v>23</v>
      </c>
      <c r="D42" s="12">
        <v>3.0555555555555557E-3</v>
      </c>
      <c r="E42" s="13">
        <v>7.3032407407407412E-3</v>
      </c>
      <c r="F42" s="12">
        <v>3.7615740740740739E-3</v>
      </c>
      <c r="G42" s="13">
        <v>7.5694444444444446E-3</v>
      </c>
      <c r="H42" s="12">
        <v>3.0555555555555557E-3</v>
      </c>
      <c r="I42" s="14">
        <f t="shared" si="1"/>
        <v>2.4745370370370369E-2</v>
      </c>
    </row>
    <row r="43" spans="1:9" ht="10.8" customHeight="1" x14ac:dyDescent="0.25">
      <c r="A43" s="10">
        <v>13</v>
      </c>
      <c r="B43" s="10">
        <v>802</v>
      </c>
      <c r="C43" s="11" t="s">
        <v>22</v>
      </c>
      <c r="D43" s="12">
        <v>3.1134259259259257E-3</v>
      </c>
      <c r="E43" s="13">
        <v>7.719907407407408E-3</v>
      </c>
      <c r="F43" s="12">
        <v>3.2291666666666666E-3</v>
      </c>
      <c r="G43" s="13">
        <v>7.6273148148148151E-3</v>
      </c>
      <c r="H43" s="12">
        <v>3.2175925925925926E-3</v>
      </c>
      <c r="I43" s="14">
        <f t="shared" si="1"/>
        <v>2.4907407407407406E-2</v>
      </c>
    </row>
    <row r="44" spans="1:9" ht="10.8" customHeight="1" x14ac:dyDescent="0.25">
      <c r="A44" s="10">
        <v>14</v>
      </c>
      <c r="B44" s="10">
        <v>806</v>
      </c>
      <c r="C44" s="11" t="s">
        <v>26</v>
      </c>
      <c r="D44" s="12">
        <v>3.7268518518518514E-3</v>
      </c>
      <c r="E44" s="13">
        <v>7.5925925925925926E-3</v>
      </c>
      <c r="F44" s="12">
        <v>3.1944444444444442E-3</v>
      </c>
      <c r="G44" s="13">
        <v>7.4768518518518526E-3</v>
      </c>
      <c r="H44" s="12">
        <v>3.3449074074074071E-3</v>
      </c>
      <c r="I44" s="14">
        <f t="shared" si="1"/>
        <v>2.5335648148148149E-2</v>
      </c>
    </row>
    <row r="45" spans="1:9" ht="10.8" customHeight="1" x14ac:dyDescent="0.25">
      <c r="A45" s="10">
        <v>15</v>
      </c>
      <c r="B45" s="10">
        <v>808</v>
      </c>
      <c r="C45" s="11" t="s">
        <v>28</v>
      </c>
      <c r="D45" s="12">
        <v>3.483796296296296E-3</v>
      </c>
      <c r="E45" s="13">
        <v>8.1018518518518514E-3</v>
      </c>
      <c r="F45" s="12">
        <v>3.3217592592592591E-3</v>
      </c>
      <c r="G45" s="13">
        <v>7.5462962962962966E-3</v>
      </c>
      <c r="H45" s="12">
        <v>3.4375E-3</v>
      </c>
      <c r="I45" s="14">
        <f t="shared" si="1"/>
        <v>2.5891203703703701E-2</v>
      </c>
    </row>
    <row r="46" spans="1:9" ht="10.8" customHeight="1" x14ac:dyDescent="0.25">
      <c r="A46" s="10">
        <v>16</v>
      </c>
      <c r="B46" s="10">
        <v>814</v>
      </c>
      <c r="C46" s="11" t="s">
        <v>34</v>
      </c>
      <c r="D46" s="12">
        <v>3.1828703703703702E-3</v>
      </c>
      <c r="E46" s="13">
        <v>7.6851851851851847E-3</v>
      </c>
      <c r="F46" s="12">
        <v>3.483796296296296E-3</v>
      </c>
      <c r="G46" s="13">
        <v>8.5069444444444437E-3</v>
      </c>
      <c r="H46" s="12">
        <v>3.1597222222222222E-3</v>
      </c>
      <c r="I46" s="14">
        <f t="shared" si="1"/>
        <v>2.6018518518518517E-2</v>
      </c>
    </row>
    <row r="47" spans="1:9" ht="10.8" customHeight="1" x14ac:dyDescent="0.25">
      <c r="A47" s="10">
        <v>17</v>
      </c>
      <c r="B47" s="10">
        <v>805</v>
      </c>
      <c r="C47" s="11" t="s">
        <v>25</v>
      </c>
      <c r="D47" s="12">
        <v>3.5416666666666665E-3</v>
      </c>
      <c r="E47" s="13">
        <v>8.0439814814814818E-3</v>
      </c>
      <c r="F47" s="12">
        <v>3.2638888888888891E-3</v>
      </c>
      <c r="G47" s="13">
        <v>8.0208333333333329E-3</v>
      </c>
      <c r="H47" s="12">
        <v>3.2754629629629631E-3</v>
      </c>
      <c r="I47" s="14">
        <f t="shared" si="1"/>
        <v>2.6145833333333333E-2</v>
      </c>
    </row>
    <row r="48" spans="1:9" ht="10.8" customHeight="1" x14ac:dyDescent="0.25">
      <c r="A48" s="10">
        <v>18</v>
      </c>
      <c r="B48" s="10">
        <v>813</v>
      </c>
      <c r="C48" s="11" t="s">
        <v>33</v>
      </c>
      <c r="D48" s="12" t="s">
        <v>6</v>
      </c>
      <c r="E48" s="13" t="s">
        <v>6</v>
      </c>
      <c r="F48" s="12" t="s">
        <v>6</v>
      </c>
      <c r="G48" s="13" t="s">
        <v>6</v>
      </c>
      <c r="H48" s="12" t="s">
        <v>6</v>
      </c>
      <c r="I48" s="14">
        <f t="shared" si="1"/>
        <v>0</v>
      </c>
    </row>
    <row r="49" spans="1:9" ht="10.8" customHeight="1" x14ac:dyDescent="0.25">
      <c r="A49" s="16"/>
      <c r="B49" s="16"/>
      <c r="C49" s="17"/>
      <c r="D49" s="18"/>
      <c r="E49" s="19"/>
      <c r="F49" s="18"/>
      <c r="G49" s="19"/>
      <c r="H49" s="18"/>
      <c r="I49" s="20"/>
    </row>
    <row r="50" spans="1:9" ht="10.8" customHeight="1" x14ac:dyDescent="0.25">
      <c r="A50" s="2"/>
      <c r="B50" s="2"/>
      <c r="C50" s="15" t="s">
        <v>66</v>
      </c>
    </row>
    <row r="51" spans="1:9" s="9" customFormat="1" ht="10.8" customHeight="1" x14ac:dyDescent="0.25">
      <c r="A51" s="5" t="s">
        <v>53</v>
      </c>
      <c r="B51" s="5" t="s">
        <v>59</v>
      </c>
      <c r="C51" s="5" t="s">
        <v>54</v>
      </c>
      <c r="D51" s="6" t="s">
        <v>55</v>
      </c>
      <c r="E51" s="7" t="s">
        <v>56</v>
      </c>
      <c r="F51" s="6" t="s">
        <v>55</v>
      </c>
      <c r="G51" s="7" t="s">
        <v>56</v>
      </c>
      <c r="H51" s="6" t="s">
        <v>55</v>
      </c>
      <c r="I51" s="8" t="s">
        <v>57</v>
      </c>
    </row>
    <row r="52" spans="1:9" ht="10.8" customHeight="1" x14ac:dyDescent="0.25">
      <c r="A52" s="10">
        <v>1</v>
      </c>
      <c r="B52" s="10">
        <v>910</v>
      </c>
      <c r="C52" s="11" t="s">
        <v>48</v>
      </c>
      <c r="D52" s="12">
        <v>3.0439814814814821E-3</v>
      </c>
      <c r="E52" s="13">
        <v>7.2685185185185188E-3</v>
      </c>
      <c r="F52" s="12">
        <v>2.9861111111111113E-3</v>
      </c>
      <c r="G52" s="13">
        <v>7.1180555555555554E-3</v>
      </c>
      <c r="H52" s="12">
        <v>2.9282407407407412E-3</v>
      </c>
      <c r="I52" s="14">
        <f t="shared" ref="I52:I62" si="2">SUM(D52:H52)</f>
        <v>2.3344907407407408E-2</v>
      </c>
    </row>
    <row r="53" spans="1:9" ht="10.8" customHeight="1" x14ac:dyDescent="0.25">
      <c r="A53" s="10">
        <v>2</v>
      </c>
      <c r="B53" s="10">
        <v>902</v>
      </c>
      <c r="C53" s="11" t="s">
        <v>40</v>
      </c>
      <c r="D53" s="12">
        <v>2.9745370370370373E-3</v>
      </c>
      <c r="E53" s="13">
        <v>7.3379629629629628E-3</v>
      </c>
      <c r="F53" s="12">
        <v>2.9861111111111113E-3</v>
      </c>
      <c r="G53" s="13">
        <v>7.5347222222222213E-3</v>
      </c>
      <c r="H53" s="12">
        <v>2.9629629629629628E-3</v>
      </c>
      <c r="I53" s="14">
        <f t="shared" si="2"/>
        <v>2.3796296296296295E-2</v>
      </c>
    </row>
    <row r="54" spans="1:9" ht="10.8" customHeight="1" x14ac:dyDescent="0.25">
      <c r="A54" s="10">
        <v>3</v>
      </c>
      <c r="B54" s="10">
        <v>903</v>
      </c>
      <c r="C54" s="11" t="s">
        <v>41</v>
      </c>
      <c r="D54" s="12">
        <v>3.1828703703703702E-3</v>
      </c>
      <c r="E54" s="13">
        <v>7.2453703703703708E-3</v>
      </c>
      <c r="F54" s="12">
        <v>3.1249999999999997E-3</v>
      </c>
      <c r="G54" s="13">
        <v>7.4768518518518526E-3</v>
      </c>
      <c r="H54" s="12">
        <v>3.2175925925925926E-3</v>
      </c>
      <c r="I54" s="14">
        <f t="shared" si="2"/>
        <v>2.4247685185185185E-2</v>
      </c>
    </row>
    <row r="55" spans="1:9" ht="10.8" customHeight="1" x14ac:dyDescent="0.25">
      <c r="A55" s="10">
        <v>4</v>
      </c>
      <c r="B55" s="10">
        <v>901</v>
      </c>
      <c r="C55" s="11" t="s">
        <v>39</v>
      </c>
      <c r="D55" s="12">
        <v>3.1828703703703702E-3</v>
      </c>
      <c r="E55" s="13">
        <v>7.5462962962962966E-3</v>
      </c>
      <c r="F55" s="12">
        <v>2.9976851851851848E-3</v>
      </c>
      <c r="G55" s="13">
        <v>7.9166666666666673E-3</v>
      </c>
      <c r="H55" s="12">
        <v>3.0787037037037037E-3</v>
      </c>
      <c r="I55" s="14">
        <f t="shared" si="2"/>
        <v>2.4722222222222225E-2</v>
      </c>
    </row>
    <row r="56" spans="1:9" ht="10.8" customHeight="1" x14ac:dyDescent="0.25">
      <c r="A56" s="10">
        <v>5</v>
      </c>
      <c r="B56" s="10">
        <v>904</v>
      </c>
      <c r="C56" s="11" t="s">
        <v>42</v>
      </c>
      <c r="D56" s="12">
        <v>3.0902777777777782E-3</v>
      </c>
      <c r="E56" s="13">
        <v>7.6736111111111111E-3</v>
      </c>
      <c r="F56" s="12">
        <v>3.1249999999999997E-3</v>
      </c>
      <c r="G56" s="13">
        <v>7.7662037037037031E-3</v>
      </c>
      <c r="H56" s="12">
        <v>3.1481481481481482E-3</v>
      </c>
      <c r="I56" s="14">
        <f t="shared" si="2"/>
        <v>2.4803240740740737E-2</v>
      </c>
    </row>
    <row r="57" spans="1:9" ht="10.8" customHeight="1" x14ac:dyDescent="0.25">
      <c r="A57" s="10">
        <v>6</v>
      </c>
      <c r="B57" s="10">
        <v>906</v>
      </c>
      <c r="C57" s="11" t="s">
        <v>44</v>
      </c>
      <c r="D57" s="12">
        <v>3.2870370370370367E-3</v>
      </c>
      <c r="E57" s="13">
        <v>7.6157407407407415E-3</v>
      </c>
      <c r="F57" s="12">
        <v>3.2291666666666666E-3</v>
      </c>
      <c r="G57" s="13">
        <v>7.789351851851852E-3</v>
      </c>
      <c r="H57" s="12">
        <v>3.1944444444444442E-3</v>
      </c>
      <c r="I57" s="14">
        <f t="shared" si="2"/>
        <v>2.5115740740740741E-2</v>
      </c>
    </row>
    <row r="58" spans="1:9" ht="10.8" customHeight="1" x14ac:dyDescent="0.25">
      <c r="A58" s="10">
        <v>7</v>
      </c>
      <c r="B58" s="10">
        <v>911</v>
      </c>
      <c r="C58" s="11" t="s">
        <v>49</v>
      </c>
      <c r="D58" s="12">
        <v>3.2407407407407406E-3</v>
      </c>
      <c r="E58" s="13">
        <v>7.9398148148148145E-3</v>
      </c>
      <c r="F58" s="12">
        <v>3.2638888888888891E-3</v>
      </c>
      <c r="G58" s="13">
        <v>8.0902777777777778E-3</v>
      </c>
      <c r="H58" s="12">
        <v>3.2986111111111111E-3</v>
      </c>
      <c r="I58" s="14">
        <f t="shared" si="2"/>
        <v>2.583333333333333E-2</v>
      </c>
    </row>
    <row r="59" spans="1:9" ht="10.8" customHeight="1" x14ac:dyDescent="0.25">
      <c r="A59" s="10">
        <v>8</v>
      </c>
      <c r="B59" s="10">
        <v>905</v>
      </c>
      <c r="C59" s="11" t="s">
        <v>43</v>
      </c>
      <c r="D59" s="12">
        <v>3.483796296296296E-3</v>
      </c>
      <c r="E59" s="13">
        <v>7.951388888888888E-3</v>
      </c>
      <c r="F59" s="12">
        <v>3.3333333333333335E-3</v>
      </c>
      <c r="G59" s="13">
        <v>7.9861111111111122E-3</v>
      </c>
      <c r="H59" s="12">
        <v>3.2523148148148151E-3</v>
      </c>
      <c r="I59" s="14">
        <f t="shared" si="2"/>
        <v>2.6006944444444447E-2</v>
      </c>
    </row>
    <row r="60" spans="1:9" ht="10.8" customHeight="1" x14ac:dyDescent="0.25">
      <c r="A60" s="10">
        <v>9</v>
      </c>
      <c r="B60" s="10">
        <v>908</v>
      </c>
      <c r="C60" s="11" t="s">
        <v>46</v>
      </c>
      <c r="D60" s="12">
        <v>3.483796296296296E-3</v>
      </c>
      <c r="E60" s="13">
        <v>8.6921296296296312E-3</v>
      </c>
      <c r="F60" s="12">
        <v>3.2986111111111111E-3</v>
      </c>
      <c r="G60" s="13">
        <v>8.0208333333333329E-3</v>
      </c>
      <c r="H60" s="12">
        <v>3.5069444444444445E-3</v>
      </c>
      <c r="I60" s="14">
        <f t="shared" si="2"/>
        <v>2.7002314814814816E-2</v>
      </c>
    </row>
    <row r="61" spans="1:9" ht="10.8" customHeight="1" x14ac:dyDescent="0.25">
      <c r="A61" s="10">
        <v>10</v>
      </c>
      <c r="B61" s="10">
        <v>907</v>
      </c>
      <c r="C61" s="11" t="s">
        <v>45</v>
      </c>
      <c r="D61" s="12">
        <v>3.6805555555555554E-3</v>
      </c>
      <c r="E61" s="13">
        <v>9.0740740740740729E-3</v>
      </c>
      <c r="F61" s="12">
        <v>3.472222222222222E-3</v>
      </c>
      <c r="G61" s="13">
        <v>9.1898148148148139E-3</v>
      </c>
      <c r="H61" s="12">
        <v>3.6111111111111114E-3</v>
      </c>
      <c r="I61" s="14">
        <f t="shared" si="2"/>
        <v>2.9027777777777774E-2</v>
      </c>
    </row>
    <row r="62" spans="1:9" ht="10.8" customHeight="1" x14ac:dyDescent="0.25">
      <c r="A62" s="10">
        <v>11</v>
      </c>
      <c r="B62" s="10">
        <v>909</v>
      </c>
      <c r="C62" s="11" t="s">
        <v>47</v>
      </c>
      <c r="D62" s="12" t="s">
        <v>6</v>
      </c>
      <c r="E62" s="13" t="s">
        <v>6</v>
      </c>
      <c r="F62" s="12" t="s">
        <v>6</v>
      </c>
      <c r="G62" s="13" t="s">
        <v>6</v>
      </c>
      <c r="H62" s="12" t="s">
        <v>6</v>
      </c>
      <c r="I62" s="14">
        <f t="shared" si="2"/>
        <v>0</v>
      </c>
    </row>
    <row r="63" spans="1:9" ht="10.8" customHeight="1" x14ac:dyDescent="0.25">
      <c r="A63" s="2"/>
      <c r="B63" s="2"/>
    </row>
    <row r="64" spans="1:9" ht="10.8" customHeight="1" x14ac:dyDescent="0.25">
      <c r="A64" s="2"/>
      <c r="B64" s="2"/>
      <c r="C64" s="15" t="s">
        <v>65</v>
      </c>
    </row>
    <row r="65" spans="1:9" s="9" customFormat="1" ht="10.8" customHeight="1" x14ac:dyDescent="0.25">
      <c r="A65" s="5" t="s">
        <v>53</v>
      </c>
      <c r="B65" s="5" t="s">
        <v>59</v>
      </c>
      <c r="C65" s="5" t="s">
        <v>54</v>
      </c>
      <c r="D65" s="6" t="s">
        <v>55</v>
      </c>
      <c r="E65" s="7" t="s">
        <v>56</v>
      </c>
      <c r="F65" s="6" t="s">
        <v>55</v>
      </c>
      <c r="G65" s="7" t="s">
        <v>56</v>
      </c>
      <c r="H65" s="6" t="s">
        <v>55</v>
      </c>
      <c r="I65" s="8" t="s">
        <v>57</v>
      </c>
    </row>
    <row r="66" spans="1:9" ht="10.8" customHeight="1" x14ac:dyDescent="0.25">
      <c r="A66" s="10">
        <v>1</v>
      </c>
      <c r="B66" s="10">
        <v>951</v>
      </c>
      <c r="C66" s="11" t="s">
        <v>50</v>
      </c>
      <c r="D66" s="12">
        <v>2.9745370370370373E-3</v>
      </c>
      <c r="E66" s="13">
        <v>7.5462962962962966E-3</v>
      </c>
      <c r="F66" s="12">
        <v>3.1249999999999997E-3</v>
      </c>
      <c r="G66" s="13">
        <v>7.2685185185185188E-3</v>
      </c>
      <c r="H66" s="12">
        <v>2.9861111111111113E-3</v>
      </c>
      <c r="I66" s="14">
        <f>SUM(D66:H66)</f>
        <v>2.3900462962962964E-2</v>
      </c>
    </row>
    <row r="67" spans="1:9" ht="10.8" customHeight="1" x14ac:dyDescent="0.25">
      <c r="A67" s="10">
        <v>2</v>
      </c>
      <c r="B67" s="10">
        <v>953</v>
      </c>
      <c r="C67" s="11" t="s">
        <v>52</v>
      </c>
      <c r="D67" s="12">
        <v>3.0555555555555557E-3</v>
      </c>
      <c r="E67" s="13">
        <v>7.5578703703703702E-3</v>
      </c>
      <c r="F67" s="12">
        <v>3.0208333333333333E-3</v>
      </c>
      <c r="G67" s="13">
        <v>7.5925925925925926E-3</v>
      </c>
      <c r="H67" s="12">
        <v>3.0439814814814821E-3</v>
      </c>
      <c r="I67" s="14">
        <f>SUM(D67:H67)</f>
        <v>2.4270833333333332E-2</v>
      </c>
    </row>
    <row r="68" spans="1:9" ht="10.8" customHeight="1" x14ac:dyDescent="0.25">
      <c r="A68" s="10">
        <v>3</v>
      </c>
      <c r="B68" s="10">
        <v>952</v>
      </c>
      <c r="C68" s="11" t="s">
        <v>51</v>
      </c>
      <c r="D68" s="12">
        <v>5.4050925925925924E-3</v>
      </c>
      <c r="E68" s="13">
        <v>8.5069444444444437E-3</v>
      </c>
      <c r="F68" s="12">
        <v>3.6226851851851854E-3</v>
      </c>
      <c r="G68" s="13">
        <v>8.3333333333333332E-3</v>
      </c>
      <c r="H68" s="12">
        <v>3.7500000000000003E-3</v>
      </c>
      <c r="I68" s="14">
        <f>SUM(D68:H68)</f>
        <v>2.9618055555555554E-2</v>
      </c>
    </row>
    <row r="70" spans="1:9" ht="10.8" customHeight="1" x14ac:dyDescent="0.25">
      <c r="C70" s="15" t="s">
        <v>64</v>
      </c>
    </row>
    <row r="71" spans="1:9" s="9" customFormat="1" ht="10.8" customHeight="1" x14ac:dyDescent="0.25">
      <c r="A71" s="5" t="s">
        <v>53</v>
      </c>
      <c r="B71" s="5" t="s">
        <v>59</v>
      </c>
      <c r="C71" s="5" t="s">
        <v>54</v>
      </c>
      <c r="D71" s="6" t="s">
        <v>55</v>
      </c>
      <c r="E71" s="7" t="s">
        <v>56</v>
      </c>
      <c r="F71" s="6" t="s">
        <v>55</v>
      </c>
      <c r="G71" s="7" t="s">
        <v>56</v>
      </c>
      <c r="H71" s="6" t="s">
        <v>55</v>
      </c>
      <c r="I71" s="8" t="s">
        <v>57</v>
      </c>
    </row>
    <row r="72" spans="1:9" ht="10.8" customHeight="1" x14ac:dyDescent="0.25">
      <c r="A72" s="10">
        <v>1</v>
      </c>
      <c r="B72" s="11">
        <v>81</v>
      </c>
      <c r="C72" s="11" t="s">
        <v>60</v>
      </c>
      <c r="D72" s="12">
        <v>3.5185185185185185E-3</v>
      </c>
      <c r="E72" s="13">
        <v>8.2638888888888883E-3</v>
      </c>
      <c r="F72" s="12">
        <v>3.3912037037037036E-3</v>
      </c>
      <c r="G72" s="13">
        <v>8.3796296296296292E-3</v>
      </c>
      <c r="H72" s="12">
        <v>3.4606481481481485E-3</v>
      </c>
      <c r="I72" s="14">
        <f>SUM(D72:H72)</f>
        <v>2.7013888888888886E-2</v>
      </c>
    </row>
    <row r="73" spans="1:9" ht="10.8" customHeight="1" x14ac:dyDescent="0.25">
      <c r="A73" s="10">
        <v>2</v>
      </c>
      <c r="B73" s="11">
        <v>82</v>
      </c>
      <c r="C73" s="11" t="s">
        <v>61</v>
      </c>
      <c r="D73" s="12">
        <v>3.530092592592592E-3</v>
      </c>
      <c r="E73" s="13">
        <v>8.6574074074074071E-3</v>
      </c>
      <c r="F73" s="12">
        <v>3.5648148148148154E-3</v>
      </c>
      <c r="G73" s="13">
        <v>8.8888888888888889E-3</v>
      </c>
      <c r="H73" s="12">
        <v>3.7268518518518514E-3</v>
      </c>
      <c r="I73" s="14">
        <f>SUM(D73:H73)</f>
        <v>2.8368055555555553E-2</v>
      </c>
    </row>
    <row r="74" spans="1:9" ht="10.8" customHeight="1" x14ac:dyDescent="0.25">
      <c r="A74" s="10">
        <v>3</v>
      </c>
      <c r="B74" s="11">
        <v>84</v>
      </c>
      <c r="C74" s="11" t="s">
        <v>63</v>
      </c>
      <c r="D74" s="12">
        <v>3.4606481481481485E-3</v>
      </c>
      <c r="E74" s="13">
        <v>9.5833333333333343E-3</v>
      </c>
      <c r="F74" s="12">
        <v>3.5648148148148154E-3</v>
      </c>
      <c r="G74" s="13">
        <v>8.8888888888888889E-3</v>
      </c>
      <c r="H74" s="12">
        <v>4.386574074074074E-3</v>
      </c>
      <c r="I74" s="14">
        <f>SUM(D74:H74)</f>
        <v>2.988425925925926E-2</v>
      </c>
    </row>
    <row r="75" spans="1:9" ht="10.8" customHeight="1" x14ac:dyDescent="0.25">
      <c r="A75" s="10">
        <v>4</v>
      </c>
      <c r="B75" s="11">
        <v>83</v>
      </c>
      <c r="C75" s="11" t="s">
        <v>62</v>
      </c>
      <c r="D75" s="12">
        <v>4.8726851851851856E-3</v>
      </c>
      <c r="E75" s="13">
        <v>1.2268518518518519E-2</v>
      </c>
      <c r="F75" s="12">
        <v>4.7800925925925919E-3</v>
      </c>
      <c r="G75" s="13">
        <v>1.3310185185185187E-2</v>
      </c>
      <c r="H75" s="12">
        <v>4.9305555555555552E-3</v>
      </c>
      <c r="I75" s="14">
        <f>SUM(D75:H75)</f>
        <v>4.0162037037037038E-2</v>
      </c>
    </row>
  </sheetData>
  <sortState ref="B70:I73">
    <sortCondition ref="I70:I73"/>
  </sortState>
  <mergeCells count="1">
    <mergeCell ref="A1:F1"/>
  </mergeCells>
  <pageMargins left="0.11811023622047245" right="0.11811023622047245" top="0.11811023622047245" bottom="0.1181102362204724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workbookViewId="0">
      <selection activeCell="G12" sqref="G12"/>
    </sheetView>
  </sheetViews>
  <sheetFormatPr baseColWidth="10" defaultRowHeight="12" x14ac:dyDescent="0.25"/>
  <cols>
    <col min="1" max="1" width="3.21875" style="3" bestFit="1" customWidth="1"/>
    <col min="2" max="2" width="3.109375" style="2" bestFit="1" customWidth="1"/>
    <col min="3" max="3" width="18.88671875" style="2" bestFit="1" customWidth="1"/>
    <col min="4" max="10" width="8.109375" style="2" bestFit="1" customWidth="1"/>
    <col min="11" max="11" width="9.6640625" style="3" customWidth="1"/>
    <col min="12" max="16384" width="11.5546875" style="2"/>
  </cols>
  <sheetData>
    <row r="1" spans="1:11" x14ac:dyDescent="0.25">
      <c r="C1" s="37" t="s">
        <v>69</v>
      </c>
      <c r="D1" s="37"/>
      <c r="E1" s="37"/>
      <c r="F1" s="37"/>
      <c r="G1" s="37"/>
    </row>
    <row r="2" spans="1:11" x14ac:dyDescent="0.25">
      <c r="C2" s="1"/>
      <c r="D2" s="1"/>
      <c r="E2" s="1"/>
      <c r="F2" s="1"/>
      <c r="G2" s="1"/>
    </row>
    <row r="3" spans="1:11" x14ac:dyDescent="0.25">
      <c r="C3" s="4" t="s">
        <v>100</v>
      </c>
    </row>
    <row r="4" spans="1:11" x14ac:dyDescent="0.25">
      <c r="A4" s="5" t="s">
        <v>53</v>
      </c>
      <c r="B4" s="5" t="s">
        <v>59</v>
      </c>
      <c r="C4" s="5" t="s">
        <v>54</v>
      </c>
      <c r="D4" s="6" t="s">
        <v>55</v>
      </c>
      <c r="E4" s="7" t="s">
        <v>56</v>
      </c>
      <c r="F4" s="6" t="s">
        <v>55</v>
      </c>
      <c r="G4" s="7" t="s">
        <v>56</v>
      </c>
      <c r="H4" s="6" t="s">
        <v>55</v>
      </c>
      <c r="I4" s="7" t="s">
        <v>56</v>
      </c>
      <c r="J4" s="6" t="s">
        <v>55</v>
      </c>
      <c r="K4" s="8" t="s">
        <v>57</v>
      </c>
    </row>
    <row r="5" spans="1:11" x14ac:dyDescent="0.25">
      <c r="A5" s="10">
        <v>1</v>
      </c>
      <c r="B5" s="11">
        <v>203</v>
      </c>
      <c r="C5" s="11" t="s">
        <v>74</v>
      </c>
      <c r="D5" s="12">
        <v>2.7546296296296294E-3</v>
      </c>
      <c r="E5" s="13">
        <v>6.3078703703703708E-3</v>
      </c>
      <c r="F5" s="12">
        <v>2.6504629629629625E-3</v>
      </c>
      <c r="G5" s="13">
        <v>6.168981481481481E-3</v>
      </c>
      <c r="H5" s="12">
        <v>2.673611111111111E-3</v>
      </c>
      <c r="I5" s="13">
        <v>6.2615740740740748E-3</v>
      </c>
      <c r="J5" s="12">
        <v>2.7083333333333334E-3</v>
      </c>
      <c r="K5" s="14">
        <f t="shared" ref="K5:K13" si="0">SUM(D5:J5)</f>
        <v>2.9525462962962965E-2</v>
      </c>
    </row>
    <row r="6" spans="1:11" x14ac:dyDescent="0.25">
      <c r="A6" s="10">
        <v>2</v>
      </c>
      <c r="B6" s="11">
        <v>201</v>
      </c>
      <c r="C6" s="11" t="s">
        <v>72</v>
      </c>
      <c r="D6" s="12">
        <v>2.7083333333333334E-3</v>
      </c>
      <c r="E6" s="13">
        <v>6.3888888888888884E-3</v>
      </c>
      <c r="F6" s="12">
        <v>2.627314814814815E-3</v>
      </c>
      <c r="G6" s="13">
        <v>6.3657407407407404E-3</v>
      </c>
      <c r="H6" s="12">
        <v>2.627314814814815E-3</v>
      </c>
      <c r="I6" s="13">
        <v>6.2962962962962964E-3</v>
      </c>
      <c r="J6" s="12">
        <v>2.627314814814815E-3</v>
      </c>
      <c r="K6" s="14">
        <f t="shared" si="0"/>
        <v>2.9641203703703704E-2</v>
      </c>
    </row>
    <row r="7" spans="1:11" x14ac:dyDescent="0.25">
      <c r="A7" s="10">
        <v>3</v>
      </c>
      <c r="B7" s="11">
        <v>204</v>
      </c>
      <c r="C7" s="11" t="s">
        <v>75</v>
      </c>
      <c r="D7" s="12">
        <v>2.8472222222222219E-3</v>
      </c>
      <c r="E7" s="13">
        <v>6.5277777777777782E-3</v>
      </c>
      <c r="F7" s="12">
        <v>2.7083333333333334E-3</v>
      </c>
      <c r="G7" s="13">
        <v>6.4004629629629628E-3</v>
      </c>
      <c r="H7" s="12">
        <v>2.6967592592592594E-3</v>
      </c>
      <c r="I7" s="13">
        <v>6.4236111111111117E-3</v>
      </c>
      <c r="J7" s="12">
        <v>2.7546296296296294E-3</v>
      </c>
      <c r="K7" s="14">
        <f t="shared" si="0"/>
        <v>3.03587962962963E-2</v>
      </c>
    </row>
    <row r="8" spans="1:11" x14ac:dyDescent="0.25">
      <c r="A8" s="10">
        <v>4</v>
      </c>
      <c r="B8" s="11">
        <v>207</v>
      </c>
      <c r="C8" s="11" t="s">
        <v>104</v>
      </c>
      <c r="D8" s="12">
        <v>2.8819444444444444E-3</v>
      </c>
      <c r="E8" s="13">
        <v>6.6666666666666671E-3</v>
      </c>
      <c r="F8" s="12">
        <v>2.7777777777777779E-3</v>
      </c>
      <c r="G8" s="13">
        <v>6.6550925925925935E-3</v>
      </c>
      <c r="H8" s="12">
        <v>2.7777777777777779E-3</v>
      </c>
      <c r="I8" s="13">
        <v>6.6319444444444446E-3</v>
      </c>
      <c r="J8" s="12">
        <v>2.7546296296296294E-3</v>
      </c>
      <c r="K8" s="14">
        <f t="shared" si="0"/>
        <v>3.1145833333333338E-2</v>
      </c>
    </row>
    <row r="9" spans="1:11" x14ac:dyDescent="0.25">
      <c r="A9" s="10">
        <v>5</v>
      </c>
      <c r="B9" s="11">
        <v>202</v>
      </c>
      <c r="C9" s="11" t="s">
        <v>73</v>
      </c>
      <c r="D9" s="12">
        <v>3.0208333333333333E-3</v>
      </c>
      <c r="E9" s="13">
        <v>6.7361111111111103E-3</v>
      </c>
      <c r="F9" s="12">
        <v>2.7777777777777779E-3</v>
      </c>
      <c r="G9" s="13">
        <v>6.6550925925925935E-3</v>
      </c>
      <c r="H9" s="12">
        <v>2.7314814814814819E-3</v>
      </c>
      <c r="I9" s="13">
        <v>6.5856481481481469E-3</v>
      </c>
      <c r="J9" s="12">
        <v>2.7546296296296294E-3</v>
      </c>
      <c r="K9" s="14">
        <f t="shared" si="0"/>
        <v>3.1261574074074074E-2</v>
      </c>
    </row>
    <row r="10" spans="1:11" x14ac:dyDescent="0.25">
      <c r="A10" s="10">
        <v>6</v>
      </c>
      <c r="B10" s="11">
        <v>209</v>
      </c>
      <c r="C10" s="11" t="s">
        <v>79</v>
      </c>
      <c r="D10" s="12">
        <v>3.1018518518518522E-3</v>
      </c>
      <c r="E10" s="13">
        <v>6.875E-3</v>
      </c>
      <c r="F10" s="12">
        <v>3.0787037037037037E-3</v>
      </c>
      <c r="G10" s="13">
        <v>6.7129629629629622E-3</v>
      </c>
      <c r="H10" s="12">
        <v>2.9166666666666668E-3</v>
      </c>
      <c r="I10" s="13">
        <v>6.8981481481481489E-3</v>
      </c>
      <c r="J10" s="12">
        <v>2.9861111111111113E-3</v>
      </c>
      <c r="K10" s="14">
        <f t="shared" si="0"/>
        <v>3.2569444444444449E-2</v>
      </c>
    </row>
    <row r="11" spans="1:11" x14ac:dyDescent="0.25">
      <c r="A11" s="10">
        <v>7</v>
      </c>
      <c r="B11" s="11">
        <v>205</v>
      </c>
      <c r="C11" s="11" t="s">
        <v>76</v>
      </c>
      <c r="D11" s="12">
        <v>2.8935185185185188E-3</v>
      </c>
      <c r="E11" s="13">
        <v>7.4305555555555548E-3</v>
      </c>
      <c r="F11" s="12">
        <v>3.0092592592592588E-3</v>
      </c>
      <c r="G11" s="13">
        <v>6.8981481481481489E-3</v>
      </c>
      <c r="H11" s="12">
        <v>2.8009259259259259E-3</v>
      </c>
      <c r="I11" s="13">
        <v>7.1990740740740739E-3</v>
      </c>
      <c r="J11" s="12">
        <v>2.8472222222222219E-3</v>
      </c>
      <c r="K11" s="14">
        <f t="shared" si="0"/>
        <v>3.30787037037037E-2</v>
      </c>
    </row>
    <row r="12" spans="1:11" x14ac:dyDescent="0.25">
      <c r="A12" s="10">
        <v>8</v>
      </c>
      <c r="B12" s="11">
        <v>206</v>
      </c>
      <c r="C12" s="11" t="s">
        <v>77</v>
      </c>
      <c r="D12" s="12">
        <v>3.0671296296296297E-3</v>
      </c>
      <c r="E12" s="13">
        <v>7.1527777777777787E-3</v>
      </c>
      <c r="F12" s="12">
        <v>2.8935185185185188E-3</v>
      </c>
      <c r="G12" s="13">
        <v>7.013888888888889E-3</v>
      </c>
      <c r="H12" s="12">
        <v>2.9050925925925928E-3</v>
      </c>
      <c r="I12" s="13">
        <v>6.9907407407407409E-3</v>
      </c>
      <c r="J12" s="12">
        <v>3.0787037037037037E-3</v>
      </c>
      <c r="K12" s="14">
        <f t="shared" si="0"/>
        <v>3.3101851851851855E-2</v>
      </c>
    </row>
    <row r="13" spans="1:11" x14ac:dyDescent="0.25">
      <c r="A13" s="10">
        <v>9</v>
      </c>
      <c r="B13" s="11">
        <v>208</v>
      </c>
      <c r="C13" s="11" t="s">
        <v>78</v>
      </c>
      <c r="D13" s="12">
        <v>2.9629629629629628E-3</v>
      </c>
      <c r="E13" s="13">
        <v>7.083333333333333E-3</v>
      </c>
      <c r="F13" s="12">
        <v>2.9050925925925928E-3</v>
      </c>
      <c r="G13" s="13">
        <v>7.2800925925925915E-3</v>
      </c>
      <c r="H13" s="12">
        <v>2.9050925925925928E-3</v>
      </c>
      <c r="I13" s="13">
        <v>7.2453703703703708E-3</v>
      </c>
      <c r="J13" s="12">
        <v>2.9745370370370373E-3</v>
      </c>
      <c r="K13" s="14">
        <f t="shared" si="0"/>
        <v>3.335648148148148E-2</v>
      </c>
    </row>
    <row r="15" spans="1:11" x14ac:dyDescent="0.25">
      <c r="C15" s="15" t="s">
        <v>101</v>
      </c>
    </row>
    <row r="16" spans="1:11" x14ac:dyDescent="0.25">
      <c r="A16" s="5" t="s">
        <v>53</v>
      </c>
      <c r="B16" s="5" t="s">
        <v>59</v>
      </c>
      <c r="C16" s="5" t="s">
        <v>54</v>
      </c>
      <c r="D16" s="6" t="s">
        <v>55</v>
      </c>
      <c r="E16" s="7" t="s">
        <v>56</v>
      </c>
      <c r="F16" s="6" t="s">
        <v>55</v>
      </c>
      <c r="G16" s="7" t="s">
        <v>56</v>
      </c>
      <c r="H16" s="6" t="s">
        <v>55</v>
      </c>
      <c r="I16" s="7" t="s">
        <v>56</v>
      </c>
      <c r="J16" s="6" t="s">
        <v>55</v>
      </c>
      <c r="K16" s="8" t="s">
        <v>57</v>
      </c>
    </row>
    <row r="17" spans="1:11" x14ac:dyDescent="0.25">
      <c r="A17" s="10">
        <v>1</v>
      </c>
      <c r="B17" s="11">
        <v>301</v>
      </c>
      <c r="C17" s="11" t="s">
        <v>80</v>
      </c>
      <c r="D17" s="12">
        <v>2.8356481481481479E-3</v>
      </c>
      <c r="E17" s="13">
        <v>6.5509259259259262E-3</v>
      </c>
      <c r="F17" s="12">
        <v>2.7199074074074074E-3</v>
      </c>
      <c r="G17" s="13">
        <v>6.3657407407407404E-3</v>
      </c>
      <c r="H17" s="12">
        <v>2.7083333333333334E-3</v>
      </c>
      <c r="I17" s="13">
        <v>6.2499999999999995E-3</v>
      </c>
      <c r="J17" s="12">
        <v>2.685185185185185E-3</v>
      </c>
      <c r="K17" s="14">
        <f t="shared" ref="K17:K22" si="1">SUM(D17:J17)</f>
        <v>3.0115740740740742E-2</v>
      </c>
    </row>
    <row r="18" spans="1:11" x14ac:dyDescent="0.25">
      <c r="A18" s="10">
        <v>2</v>
      </c>
      <c r="B18" s="11">
        <v>305</v>
      </c>
      <c r="C18" s="11" t="s">
        <v>84</v>
      </c>
      <c r="D18" s="12">
        <v>3.1134259259259257E-3</v>
      </c>
      <c r="E18" s="13">
        <v>6.9328703703703696E-3</v>
      </c>
      <c r="F18" s="12">
        <v>2.9513888888888888E-3</v>
      </c>
      <c r="G18" s="13">
        <v>6.9675925925925921E-3</v>
      </c>
      <c r="H18" s="12">
        <v>2.9166666666666668E-3</v>
      </c>
      <c r="I18" s="13">
        <v>6.8055555555555569E-3</v>
      </c>
      <c r="J18" s="12">
        <v>2.9166666666666668E-3</v>
      </c>
      <c r="K18" s="14">
        <f t="shared" si="1"/>
        <v>3.260416666666667E-2</v>
      </c>
    </row>
    <row r="19" spans="1:11" x14ac:dyDescent="0.25">
      <c r="A19" s="10">
        <v>3</v>
      </c>
      <c r="B19" s="11">
        <v>304</v>
      </c>
      <c r="C19" s="11" t="s">
        <v>83</v>
      </c>
      <c r="D19" s="12">
        <v>3.0208333333333333E-3</v>
      </c>
      <c r="E19" s="13">
        <v>7.0254629629629634E-3</v>
      </c>
      <c r="F19" s="12">
        <v>2.9050925925925928E-3</v>
      </c>
      <c r="G19" s="13">
        <v>6.9097222222222225E-3</v>
      </c>
      <c r="H19" s="12">
        <v>2.9513888888888888E-3</v>
      </c>
      <c r="I19" s="13">
        <v>6.9444444444444441E-3</v>
      </c>
      <c r="J19" s="12">
        <v>2.9745370370370373E-3</v>
      </c>
      <c r="K19" s="14">
        <f t="shared" si="1"/>
        <v>3.2731481481481479E-2</v>
      </c>
    </row>
    <row r="20" spans="1:11" x14ac:dyDescent="0.25">
      <c r="A20" s="10">
        <v>4</v>
      </c>
      <c r="B20" s="11">
        <v>303</v>
      </c>
      <c r="C20" s="11" t="s">
        <v>82</v>
      </c>
      <c r="D20" s="12">
        <v>3.0555555555555557E-3</v>
      </c>
      <c r="E20" s="13">
        <v>6.9791666666666674E-3</v>
      </c>
      <c r="F20" s="12">
        <v>2.9398148148148148E-3</v>
      </c>
      <c r="G20" s="13">
        <v>6.9328703703703696E-3</v>
      </c>
      <c r="H20" s="12">
        <v>2.9861111111111113E-3</v>
      </c>
      <c r="I20" s="13">
        <v>6.9675925925925921E-3</v>
      </c>
      <c r="J20" s="12">
        <v>2.9282407407407412E-3</v>
      </c>
      <c r="K20" s="14">
        <f t="shared" si="1"/>
        <v>3.2789351851851854E-2</v>
      </c>
    </row>
    <row r="21" spans="1:11" x14ac:dyDescent="0.25">
      <c r="A21" s="10">
        <v>5</v>
      </c>
      <c r="B21" s="11">
        <v>306</v>
      </c>
      <c r="C21" s="11" t="s">
        <v>85</v>
      </c>
      <c r="D21" s="12">
        <v>3.1018518518518522E-3</v>
      </c>
      <c r="E21" s="13">
        <v>6.9791666666666674E-3</v>
      </c>
      <c r="F21" s="12">
        <v>2.9629629629629628E-3</v>
      </c>
      <c r="G21" s="13">
        <v>7.951388888888888E-3</v>
      </c>
      <c r="H21" s="12">
        <v>3.0902777777777782E-3</v>
      </c>
      <c r="I21" s="13">
        <v>7.5810185185185182E-3</v>
      </c>
      <c r="J21" s="12">
        <v>3.2175925925925926E-3</v>
      </c>
      <c r="K21" s="14">
        <f t="shared" si="1"/>
        <v>3.4884259259259261E-2</v>
      </c>
    </row>
    <row r="22" spans="1:11" x14ac:dyDescent="0.25">
      <c r="A22" s="10">
        <v>6</v>
      </c>
      <c r="B22" s="11">
        <v>302</v>
      </c>
      <c r="C22" s="11" t="s">
        <v>81</v>
      </c>
      <c r="D22" s="12">
        <v>3.2291666666666666E-3</v>
      </c>
      <c r="E22" s="13">
        <v>7.6851851851851847E-3</v>
      </c>
      <c r="F22" s="12">
        <v>3.1481481481481482E-3</v>
      </c>
      <c r="G22" s="13">
        <v>7.6273148148148151E-3</v>
      </c>
      <c r="H22" s="12">
        <v>3.3333333333333335E-3</v>
      </c>
      <c r="I22" s="13">
        <v>7.8356481481481489E-3</v>
      </c>
      <c r="J22" s="12">
        <v>3.6921296296296298E-3</v>
      </c>
      <c r="K22" s="14">
        <f t="shared" si="1"/>
        <v>3.6550925925925924E-2</v>
      </c>
    </row>
    <row r="24" spans="1:11" x14ac:dyDescent="0.25">
      <c r="C24" s="15" t="s">
        <v>102</v>
      </c>
    </row>
    <row r="25" spans="1:11" x14ac:dyDescent="0.25">
      <c r="A25" s="5" t="s">
        <v>53</v>
      </c>
      <c r="B25" s="5" t="s">
        <v>59</v>
      </c>
      <c r="C25" s="5" t="s">
        <v>54</v>
      </c>
      <c r="D25" s="6" t="s">
        <v>55</v>
      </c>
      <c r="E25" s="7" t="s">
        <v>56</v>
      </c>
      <c r="F25" s="6" t="s">
        <v>55</v>
      </c>
      <c r="G25" s="7" t="s">
        <v>56</v>
      </c>
      <c r="H25" s="6" t="s">
        <v>55</v>
      </c>
      <c r="I25" s="7" t="s">
        <v>56</v>
      </c>
      <c r="J25" s="6" t="s">
        <v>55</v>
      </c>
      <c r="K25" s="8" t="s">
        <v>57</v>
      </c>
    </row>
    <row r="26" spans="1:11" x14ac:dyDescent="0.25">
      <c r="A26" s="10">
        <v>1</v>
      </c>
      <c r="B26" s="11">
        <v>405</v>
      </c>
      <c r="C26" s="11" t="s">
        <v>90</v>
      </c>
      <c r="D26" s="12">
        <v>2.9050925925925928E-3</v>
      </c>
      <c r="E26" s="13">
        <v>6.7708333333333336E-3</v>
      </c>
      <c r="F26" s="12">
        <v>2.8240740740740739E-3</v>
      </c>
      <c r="G26" s="13">
        <v>6.7129629629629622E-3</v>
      </c>
      <c r="H26" s="12">
        <v>2.8935185185185188E-3</v>
      </c>
      <c r="I26" s="13">
        <v>6.8402777777777776E-3</v>
      </c>
      <c r="J26" s="12">
        <v>2.8819444444444444E-3</v>
      </c>
      <c r="K26" s="14">
        <f>SUM(D26:J26)</f>
        <v>3.1828703703703706E-2</v>
      </c>
    </row>
    <row r="27" spans="1:11" x14ac:dyDescent="0.25">
      <c r="A27" s="10">
        <v>2</v>
      </c>
      <c r="B27" s="11">
        <v>401</v>
      </c>
      <c r="C27" s="11" t="s">
        <v>86</v>
      </c>
      <c r="D27" s="12">
        <v>2.9166666666666668E-3</v>
      </c>
      <c r="E27" s="13">
        <v>6.828703703703704E-3</v>
      </c>
      <c r="F27" s="12">
        <v>2.8472222222222219E-3</v>
      </c>
      <c r="G27" s="13">
        <v>6.8402777777777776E-3</v>
      </c>
      <c r="H27" s="12">
        <v>2.8819444444444444E-3</v>
      </c>
      <c r="I27" s="13">
        <v>6.8634259259259256E-3</v>
      </c>
      <c r="J27" s="12">
        <v>2.9166666666666668E-3</v>
      </c>
      <c r="K27" s="14">
        <f>SUM(D27:J27)</f>
        <v>3.2094907407407405E-2</v>
      </c>
    </row>
    <row r="28" spans="1:11" x14ac:dyDescent="0.25">
      <c r="A28" s="10">
        <v>3</v>
      </c>
      <c r="B28" s="11">
        <v>402</v>
      </c>
      <c r="C28" s="11" t="s">
        <v>87</v>
      </c>
      <c r="D28" s="12">
        <v>2.9745370370370373E-3</v>
      </c>
      <c r="E28" s="13">
        <v>6.9791666666666674E-3</v>
      </c>
      <c r="F28" s="12">
        <v>2.8703703703703708E-3</v>
      </c>
      <c r="G28" s="13">
        <v>7.1180555555555554E-3</v>
      </c>
      <c r="H28" s="12">
        <v>2.8935185185185188E-3</v>
      </c>
      <c r="I28" s="13">
        <v>7.1759259259259259E-3</v>
      </c>
      <c r="J28" s="12">
        <v>2.9050925925925928E-3</v>
      </c>
      <c r="K28" s="14">
        <f>SUM(D28:J28)</f>
        <v>3.2916666666666664E-2</v>
      </c>
    </row>
    <row r="29" spans="1:11" x14ac:dyDescent="0.25">
      <c r="A29" s="10">
        <v>4</v>
      </c>
      <c r="B29" s="11">
        <v>403</v>
      </c>
      <c r="C29" s="11" t="s">
        <v>88</v>
      </c>
      <c r="D29" s="12">
        <v>2.9976851851851848E-3</v>
      </c>
      <c r="E29" s="13">
        <v>7.083333333333333E-3</v>
      </c>
      <c r="F29" s="12">
        <v>2.9745370370370373E-3</v>
      </c>
      <c r="G29" s="13">
        <v>7.0601851851851841E-3</v>
      </c>
      <c r="H29" s="12">
        <v>2.9976851851851848E-3</v>
      </c>
      <c r="I29" s="13">
        <v>7.2685185185185188E-3</v>
      </c>
      <c r="J29" s="12">
        <v>3.0902777777777782E-3</v>
      </c>
      <c r="K29" s="14">
        <f>SUM(D29:J29)</f>
        <v>3.3472222222222223E-2</v>
      </c>
    </row>
    <row r="30" spans="1:11" x14ac:dyDescent="0.25">
      <c r="A30" s="10">
        <v>5</v>
      </c>
      <c r="B30" s="11">
        <v>406</v>
      </c>
      <c r="C30" s="11" t="s">
        <v>91</v>
      </c>
      <c r="D30" s="12">
        <v>3.1828703703703702E-3</v>
      </c>
      <c r="E30" s="13">
        <v>7.1990740740740739E-3</v>
      </c>
      <c r="F30" s="12">
        <v>3.1134259259259257E-3</v>
      </c>
      <c r="G30" s="13">
        <v>7.2453703703703708E-3</v>
      </c>
      <c r="H30" s="12">
        <v>3.0671296296296297E-3</v>
      </c>
      <c r="I30" s="13">
        <v>7.3263888888888892E-3</v>
      </c>
      <c r="J30" s="12">
        <v>3.0787037037037037E-3</v>
      </c>
      <c r="K30" s="14">
        <f>SUM(D30:J30)</f>
        <v>3.4212962962962959E-2</v>
      </c>
    </row>
    <row r="31" spans="1:11" x14ac:dyDescent="0.25">
      <c r="A31" s="10">
        <v>6</v>
      </c>
      <c r="B31" s="11">
        <v>404</v>
      </c>
      <c r="C31" s="11" t="s">
        <v>89</v>
      </c>
      <c r="D31" s="12">
        <v>2.9745370370370373E-3</v>
      </c>
      <c r="E31" s="13">
        <v>7.1296296296296307E-3</v>
      </c>
      <c r="F31" s="12" t="s">
        <v>6</v>
      </c>
      <c r="G31" s="13" t="s">
        <v>6</v>
      </c>
      <c r="H31" s="12" t="s">
        <v>6</v>
      </c>
      <c r="I31" s="33" t="s">
        <v>6</v>
      </c>
      <c r="J31" s="10" t="s">
        <v>6</v>
      </c>
      <c r="K31" s="10" t="s">
        <v>6</v>
      </c>
    </row>
    <row r="33" spans="1:11" x14ac:dyDescent="0.25">
      <c r="C33" s="15" t="s">
        <v>103</v>
      </c>
    </row>
    <row r="34" spans="1:11" x14ac:dyDescent="0.25">
      <c r="A34" s="5" t="s">
        <v>53</v>
      </c>
      <c r="B34" s="5" t="s">
        <v>59</v>
      </c>
      <c r="C34" s="5" t="s">
        <v>54</v>
      </c>
      <c r="D34" s="6" t="s">
        <v>55</v>
      </c>
      <c r="E34" s="7" t="s">
        <v>56</v>
      </c>
      <c r="F34" s="6" t="s">
        <v>55</v>
      </c>
      <c r="G34" s="7" t="s">
        <v>56</v>
      </c>
      <c r="H34" s="6" t="s">
        <v>55</v>
      </c>
      <c r="I34" s="7" t="s">
        <v>56</v>
      </c>
      <c r="J34" s="6" t="s">
        <v>55</v>
      </c>
      <c r="K34" s="8" t="s">
        <v>57</v>
      </c>
    </row>
    <row r="35" spans="1:11" x14ac:dyDescent="0.25">
      <c r="A35" s="10">
        <v>1</v>
      </c>
      <c r="B35" s="11">
        <v>504</v>
      </c>
      <c r="C35" s="11" t="s">
        <v>95</v>
      </c>
      <c r="D35" s="12">
        <v>2.8472222222222219E-3</v>
      </c>
      <c r="E35" s="13">
        <v>6.8055555555555569E-3</v>
      </c>
      <c r="F35" s="12">
        <v>2.7430555555555559E-3</v>
      </c>
      <c r="G35" s="13">
        <v>6.7129629629629622E-3</v>
      </c>
      <c r="H35" s="12">
        <v>2.7893518518518519E-3</v>
      </c>
      <c r="I35" s="13">
        <v>6.7013888888888887E-3</v>
      </c>
      <c r="J35" s="12">
        <v>2.7893518518518519E-3</v>
      </c>
      <c r="K35" s="14">
        <f t="shared" ref="K35:K40" si="2">SUM(D35:J35)</f>
        <v>3.138888888888889E-2</v>
      </c>
    </row>
    <row r="36" spans="1:11" x14ac:dyDescent="0.25">
      <c r="A36" s="10">
        <v>2</v>
      </c>
      <c r="B36" s="11">
        <v>506</v>
      </c>
      <c r="C36" s="11" t="s">
        <v>97</v>
      </c>
      <c r="D36" s="12">
        <v>2.9745370370370373E-3</v>
      </c>
      <c r="E36" s="13">
        <v>6.8865740740740736E-3</v>
      </c>
      <c r="F36" s="12">
        <v>2.9166666666666668E-3</v>
      </c>
      <c r="G36" s="13">
        <v>6.9212962962962969E-3</v>
      </c>
      <c r="H36" s="12">
        <v>2.9282407407407412E-3</v>
      </c>
      <c r="I36" s="13">
        <v>6.9675925925925921E-3</v>
      </c>
      <c r="J36" s="12">
        <v>2.9282407407407412E-3</v>
      </c>
      <c r="K36" s="14">
        <f t="shared" si="2"/>
        <v>3.2523148148148148E-2</v>
      </c>
    </row>
    <row r="37" spans="1:11" x14ac:dyDescent="0.25">
      <c r="A37" s="10">
        <v>3</v>
      </c>
      <c r="B37" s="11">
        <v>503</v>
      </c>
      <c r="C37" s="11" t="s">
        <v>94</v>
      </c>
      <c r="D37" s="12">
        <v>2.9050925925925928E-3</v>
      </c>
      <c r="E37" s="13">
        <v>7.083333333333333E-3</v>
      </c>
      <c r="F37" s="12">
        <v>2.9513888888888888E-3</v>
      </c>
      <c r="G37" s="13">
        <v>6.9212962962962969E-3</v>
      </c>
      <c r="H37" s="12">
        <v>2.8472222222222219E-3</v>
      </c>
      <c r="I37" s="13">
        <v>7.0486111111111105E-3</v>
      </c>
      <c r="J37" s="12">
        <v>2.9861111111111113E-3</v>
      </c>
      <c r="K37" s="14">
        <f t="shared" si="2"/>
        <v>3.2743055555555553E-2</v>
      </c>
    </row>
    <row r="38" spans="1:11" x14ac:dyDescent="0.25">
      <c r="A38" s="10">
        <v>4</v>
      </c>
      <c r="B38" s="11">
        <v>502</v>
      </c>
      <c r="C38" s="11" t="s">
        <v>93</v>
      </c>
      <c r="D38" s="12">
        <v>3.0555555555555557E-3</v>
      </c>
      <c r="E38" s="13">
        <v>7.106481481481481E-3</v>
      </c>
      <c r="F38" s="12">
        <v>2.9976851851851848E-3</v>
      </c>
      <c r="G38" s="13">
        <v>7.0254629629629634E-3</v>
      </c>
      <c r="H38" s="12">
        <v>2.9976851851851848E-3</v>
      </c>
      <c r="I38" s="13">
        <v>7.1412037037037043E-3</v>
      </c>
      <c r="J38" s="12">
        <v>2.9861111111111113E-3</v>
      </c>
      <c r="K38" s="14">
        <f t="shared" si="2"/>
        <v>3.3310185185185186E-2</v>
      </c>
    </row>
    <row r="39" spans="1:11" x14ac:dyDescent="0.25">
      <c r="A39" s="10">
        <v>5</v>
      </c>
      <c r="B39" s="11">
        <v>501</v>
      </c>
      <c r="C39" s="11" t="s">
        <v>92</v>
      </c>
      <c r="D39" s="12">
        <v>3.0555555555555557E-3</v>
      </c>
      <c r="E39" s="13">
        <v>7.2685185185185188E-3</v>
      </c>
      <c r="F39" s="12">
        <v>2.9629629629629628E-3</v>
      </c>
      <c r="G39" s="13">
        <v>7.1990740740740739E-3</v>
      </c>
      <c r="H39" s="12">
        <v>3.0208333333333333E-3</v>
      </c>
      <c r="I39" s="13">
        <v>7.4189814814814813E-3</v>
      </c>
      <c r="J39" s="12">
        <v>3.0902777777777782E-3</v>
      </c>
      <c r="K39" s="14">
        <f t="shared" si="2"/>
        <v>3.4016203703703701E-2</v>
      </c>
    </row>
    <row r="40" spans="1:11" x14ac:dyDescent="0.25">
      <c r="A40" s="10">
        <v>6</v>
      </c>
      <c r="B40" s="11">
        <v>505</v>
      </c>
      <c r="C40" s="11" t="s">
        <v>96</v>
      </c>
      <c r="D40" s="12">
        <v>3.3564814814814811E-3</v>
      </c>
      <c r="E40" s="13">
        <v>8.0902777777777778E-3</v>
      </c>
      <c r="F40" s="12">
        <v>3.2754629629629631E-3</v>
      </c>
      <c r="G40" s="13">
        <v>7.9745370370370369E-3</v>
      </c>
      <c r="H40" s="12">
        <v>3.2523148148148151E-3</v>
      </c>
      <c r="I40" s="13">
        <v>7.8472222222222224E-3</v>
      </c>
      <c r="J40" s="12">
        <v>3.4375E-3</v>
      </c>
      <c r="K40" s="14">
        <f t="shared" si="2"/>
        <v>3.72337962962963E-2</v>
      </c>
    </row>
    <row r="41" spans="1:11" x14ac:dyDescent="0.25">
      <c r="A41" s="10">
        <v>7</v>
      </c>
      <c r="B41" s="11">
        <v>507</v>
      </c>
      <c r="C41" s="11" t="s">
        <v>98</v>
      </c>
      <c r="D41" s="12">
        <v>3.0092592592592588E-3</v>
      </c>
      <c r="E41" s="13">
        <v>3.1967592592592589E-2</v>
      </c>
      <c r="F41" s="34">
        <v>3.4606481481481485E-3</v>
      </c>
      <c r="G41" s="13" t="s">
        <v>6</v>
      </c>
      <c r="H41" s="12" t="s">
        <v>6</v>
      </c>
      <c r="I41" s="33" t="s">
        <v>6</v>
      </c>
      <c r="J41" s="10" t="s">
        <v>6</v>
      </c>
      <c r="K41" s="10" t="s">
        <v>6</v>
      </c>
    </row>
  </sheetData>
  <sortState ref="B40:K45">
    <sortCondition ref="K40:K45"/>
  </sortState>
  <mergeCells count="1">
    <mergeCell ref="C1:G1"/>
  </mergeCells>
  <pageMargins left="0.11811023622047245" right="0.11811023622047245" top="0.11811023622047245" bottom="0.11811023622047245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workbookViewId="0">
      <selection activeCell="E19" sqref="E19"/>
    </sheetView>
  </sheetViews>
  <sheetFormatPr baseColWidth="10" defaultRowHeight="13.8" x14ac:dyDescent="0.3"/>
  <cols>
    <col min="1" max="1" width="3.77734375" style="21" bestFit="1" customWidth="1"/>
    <col min="2" max="2" width="7.33203125" style="22" bestFit="1" customWidth="1"/>
    <col min="3" max="3" width="23" style="21" bestFit="1" customWidth="1"/>
    <col min="4" max="12" width="9.5546875" style="21" bestFit="1" customWidth="1"/>
    <col min="13" max="13" width="10.77734375" style="21" customWidth="1"/>
    <col min="14" max="16384" width="11.5546875" style="21"/>
  </cols>
  <sheetData>
    <row r="1" spans="1:13" x14ac:dyDescent="0.3">
      <c r="C1" s="38" t="s">
        <v>69</v>
      </c>
      <c r="D1" s="38"/>
      <c r="E1" s="38"/>
      <c r="F1" s="38"/>
      <c r="G1" s="38"/>
      <c r="H1" s="38"/>
    </row>
    <row r="3" spans="1:13" x14ac:dyDescent="0.3">
      <c r="C3" s="23" t="s">
        <v>119</v>
      </c>
    </row>
    <row r="4" spans="1:13" x14ac:dyDescent="0.3">
      <c r="A4" s="35" t="s">
        <v>53</v>
      </c>
      <c r="B4" s="35" t="s">
        <v>105</v>
      </c>
      <c r="C4" s="35" t="s">
        <v>54</v>
      </c>
      <c r="D4" s="32" t="s">
        <v>55</v>
      </c>
      <c r="E4" s="24" t="s">
        <v>56</v>
      </c>
      <c r="F4" s="32" t="s">
        <v>55</v>
      </c>
      <c r="G4" s="24" t="s">
        <v>56</v>
      </c>
      <c r="H4" s="32" t="s">
        <v>55</v>
      </c>
      <c r="I4" s="24" t="s">
        <v>56</v>
      </c>
      <c r="J4" s="32" t="s">
        <v>55</v>
      </c>
      <c r="K4" s="24" t="s">
        <v>56</v>
      </c>
      <c r="L4" s="32" t="s">
        <v>55</v>
      </c>
      <c r="M4" s="36" t="s">
        <v>57</v>
      </c>
    </row>
    <row r="5" spans="1:13" x14ac:dyDescent="0.3">
      <c r="A5" s="25">
        <v>1</v>
      </c>
      <c r="B5" s="31">
        <v>1</v>
      </c>
      <c r="C5" s="25" t="s">
        <v>106</v>
      </c>
      <c r="D5" s="26">
        <v>2.615740740740741E-3</v>
      </c>
      <c r="E5" s="27">
        <v>5.8449074074074072E-3</v>
      </c>
      <c r="F5" s="26">
        <v>2.4189814814814816E-3</v>
      </c>
      <c r="G5" s="27">
        <v>5.6018518518518518E-3</v>
      </c>
      <c r="H5" s="26">
        <v>2.4305555555555556E-3</v>
      </c>
      <c r="I5" s="27">
        <v>5.5092592592592589E-3</v>
      </c>
      <c r="J5" s="26">
        <v>2.8124999999999995E-3</v>
      </c>
      <c r="K5" s="27">
        <v>5.5787037037037038E-3</v>
      </c>
      <c r="L5" s="26">
        <v>2.4768518518518516E-3</v>
      </c>
      <c r="M5" s="28">
        <f t="shared" ref="M5:M11" si="0">SUM(D5:L5)</f>
        <v>3.528935185185185E-2</v>
      </c>
    </row>
    <row r="6" spans="1:13" x14ac:dyDescent="0.3">
      <c r="A6" s="25">
        <v>2</v>
      </c>
      <c r="B6" s="31">
        <v>2</v>
      </c>
      <c r="C6" s="25" t="s">
        <v>107</v>
      </c>
      <c r="D6" s="26">
        <v>2.5810185185185185E-3</v>
      </c>
      <c r="E6" s="27">
        <v>5.8101851851851856E-3</v>
      </c>
      <c r="F6" s="26">
        <v>2.4421296296296296E-3</v>
      </c>
      <c r="G6" s="27">
        <v>5.7060185185185191E-3</v>
      </c>
      <c r="H6" s="26">
        <v>2.4537037037037036E-3</v>
      </c>
      <c r="I6" s="27">
        <v>5.7060185185185191E-3</v>
      </c>
      <c r="J6" s="26">
        <v>2.4305555555555556E-3</v>
      </c>
      <c r="K6" s="27">
        <v>6.0648148148148145E-3</v>
      </c>
      <c r="L6" s="26">
        <v>2.5231481481481481E-3</v>
      </c>
      <c r="M6" s="28">
        <f t="shared" si="0"/>
        <v>3.5717592592592599E-2</v>
      </c>
    </row>
    <row r="7" spans="1:13" x14ac:dyDescent="0.3">
      <c r="A7" s="25">
        <v>3</v>
      </c>
      <c r="B7" s="31">
        <v>3</v>
      </c>
      <c r="C7" s="25" t="s">
        <v>108</v>
      </c>
      <c r="D7" s="26">
        <v>2.5694444444444445E-3</v>
      </c>
      <c r="E7" s="27">
        <v>6.0069444444444441E-3</v>
      </c>
      <c r="F7" s="26">
        <v>2.5231481481481481E-3</v>
      </c>
      <c r="G7" s="27">
        <v>5.9375000000000009E-3</v>
      </c>
      <c r="H7" s="26">
        <v>2.4768518518518516E-3</v>
      </c>
      <c r="I7" s="27">
        <v>5.8564814814814825E-3</v>
      </c>
      <c r="J7" s="26">
        <v>2.4768518518518516E-3</v>
      </c>
      <c r="K7" s="27">
        <v>5.8680555555555543E-3</v>
      </c>
      <c r="L7" s="26">
        <v>2.5115740740740741E-3</v>
      </c>
      <c r="M7" s="28">
        <f t="shared" si="0"/>
        <v>3.6226851851851857E-2</v>
      </c>
    </row>
    <row r="8" spans="1:13" x14ac:dyDescent="0.3">
      <c r="A8" s="25">
        <v>4</v>
      </c>
      <c r="B8" s="31">
        <v>9</v>
      </c>
      <c r="C8" s="25" t="s">
        <v>111</v>
      </c>
      <c r="D8" s="26">
        <v>2.6388888888888885E-3</v>
      </c>
      <c r="E8" s="27">
        <v>6.1111111111111114E-3</v>
      </c>
      <c r="F8" s="26">
        <v>2.4768518518518516E-3</v>
      </c>
      <c r="G8" s="27">
        <v>5.9259259259259256E-3</v>
      </c>
      <c r="H8" s="26">
        <v>2.4768518518518516E-3</v>
      </c>
      <c r="I8" s="27">
        <v>5.8680555555555543E-3</v>
      </c>
      <c r="J8" s="26">
        <v>2.4652777777777776E-3</v>
      </c>
      <c r="K8" s="27">
        <v>5.8564814814814825E-3</v>
      </c>
      <c r="L8" s="26">
        <v>2.4652777777777776E-3</v>
      </c>
      <c r="M8" s="28">
        <f t="shared" si="0"/>
        <v>3.6284722222222218E-2</v>
      </c>
    </row>
    <row r="9" spans="1:13" x14ac:dyDescent="0.3">
      <c r="A9" s="25">
        <v>5</v>
      </c>
      <c r="B9" s="31">
        <v>4</v>
      </c>
      <c r="C9" s="25" t="s">
        <v>109</v>
      </c>
      <c r="D9" s="26">
        <v>2.6967592592592594E-3</v>
      </c>
      <c r="E9" s="27">
        <v>6.122685185185185E-3</v>
      </c>
      <c r="F9" s="26">
        <v>2.5115740740740741E-3</v>
      </c>
      <c r="G9" s="27">
        <v>5.9606481481481489E-3</v>
      </c>
      <c r="H9" s="26">
        <v>2.5462962962962961E-3</v>
      </c>
      <c r="I9" s="27">
        <v>5.9143518518518521E-3</v>
      </c>
      <c r="J9" s="26">
        <v>2.5810185185185185E-3</v>
      </c>
      <c r="K9" s="27">
        <v>6.145833333333333E-3</v>
      </c>
      <c r="L9" s="26">
        <v>2.5578703703703705E-3</v>
      </c>
      <c r="M9" s="28">
        <f t="shared" si="0"/>
        <v>3.7037037037037035E-2</v>
      </c>
    </row>
    <row r="10" spans="1:13" x14ac:dyDescent="0.3">
      <c r="A10" s="25">
        <v>6</v>
      </c>
      <c r="B10" s="31">
        <v>10</v>
      </c>
      <c r="C10" s="25" t="s">
        <v>112</v>
      </c>
      <c r="D10" s="26">
        <v>2.627314814814815E-3</v>
      </c>
      <c r="E10" s="27">
        <v>6.076388888888889E-3</v>
      </c>
      <c r="F10" s="26">
        <v>2.6041666666666665E-3</v>
      </c>
      <c r="G10" s="27">
        <v>6.0879629629629643E-3</v>
      </c>
      <c r="H10" s="26">
        <v>2.5231481481481481E-3</v>
      </c>
      <c r="I10" s="27">
        <v>6.2962962962962964E-3</v>
      </c>
      <c r="J10" s="26">
        <v>2.5578703703703705E-3</v>
      </c>
      <c r="K10" s="27">
        <v>6.122685185185185E-3</v>
      </c>
      <c r="L10" s="26">
        <v>2.627314814814815E-3</v>
      </c>
      <c r="M10" s="28">
        <f t="shared" si="0"/>
        <v>3.7523148148148153E-2</v>
      </c>
    </row>
    <row r="11" spans="1:13" x14ac:dyDescent="0.3">
      <c r="A11" s="25">
        <v>7</v>
      </c>
      <c r="B11" s="31">
        <v>5</v>
      </c>
      <c r="C11" s="25" t="s">
        <v>110</v>
      </c>
      <c r="D11" s="26" t="s">
        <v>6</v>
      </c>
      <c r="E11" s="27" t="s">
        <v>6</v>
      </c>
      <c r="F11" s="26" t="s">
        <v>6</v>
      </c>
      <c r="G11" s="27" t="s">
        <v>6</v>
      </c>
      <c r="H11" s="26" t="s">
        <v>6</v>
      </c>
      <c r="I11" s="30" t="s">
        <v>6</v>
      </c>
      <c r="J11" s="31" t="s">
        <v>6</v>
      </c>
      <c r="K11" s="30" t="s">
        <v>6</v>
      </c>
      <c r="L11" s="31" t="s">
        <v>6</v>
      </c>
      <c r="M11" s="28">
        <f t="shared" si="0"/>
        <v>0</v>
      </c>
    </row>
    <row r="13" spans="1:13" x14ac:dyDescent="0.3">
      <c r="C13" s="29" t="s">
        <v>120</v>
      </c>
    </row>
    <row r="14" spans="1:13" x14ac:dyDescent="0.3">
      <c r="A14" s="35" t="s">
        <v>53</v>
      </c>
      <c r="B14" s="35" t="s">
        <v>105</v>
      </c>
      <c r="C14" s="35" t="s">
        <v>54</v>
      </c>
      <c r="D14" s="32" t="s">
        <v>55</v>
      </c>
      <c r="E14" s="24" t="s">
        <v>56</v>
      </c>
      <c r="F14" s="32" t="s">
        <v>55</v>
      </c>
      <c r="G14" s="24" t="s">
        <v>56</v>
      </c>
      <c r="H14" s="32" t="s">
        <v>55</v>
      </c>
      <c r="I14" s="24" t="s">
        <v>56</v>
      </c>
      <c r="J14" s="32" t="s">
        <v>55</v>
      </c>
      <c r="K14" s="24" t="s">
        <v>56</v>
      </c>
      <c r="L14" s="32" t="s">
        <v>55</v>
      </c>
      <c r="M14" s="36" t="s">
        <v>57</v>
      </c>
    </row>
    <row r="15" spans="1:13" x14ac:dyDescent="0.3">
      <c r="A15" s="25">
        <v>1</v>
      </c>
      <c r="B15" s="31">
        <v>51</v>
      </c>
      <c r="C15" s="25" t="s">
        <v>113</v>
      </c>
      <c r="D15" s="26">
        <v>2.673611111111111E-3</v>
      </c>
      <c r="E15" s="27">
        <v>6.4351851851851861E-3</v>
      </c>
      <c r="F15" s="26">
        <v>2.5462962962962961E-3</v>
      </c>
      <c r="G15" s="27">
        <v>6.0879629629629643E-3</v>
      </c>
      <c r="H15" s="26">
        <v>2.5578703703703705E-3</v>
      </c>
      <c r="I15" s="27">
        <v>6.0069444444444441E-3</v>
      </c>
      <c r="J15" s="26">
        <v>2.5694444444444445E-3</v>
      </c>
      <c r="K15" s="27">
        <v>6.1342592592592594E-3</v>
      </c>
      <c r="L15" s="26">
        <v>2.5578703703703705E-3</v>
      </c>
      <c r="M15" s="28">
        <f t="shared" ref="M15:M20" si="1">SUM(D15:L15)</f>
        <v>3.756944444444444E-2</v>
      </c>
    </row>
    <row r="16" spans="1:13" x14ac:dyDescent="0.3">
      <c r="A16" s="25">
        <v>2</v>
      </c>
      <c r="B16" s="31">
        <v>57</v>
      </c>
      <c r="C16" s="25" t="s">
        <v>118</v>
      </c>
      <c r="D16" s="26">
        <v>2.6620370370370374E-3</v>
      </c>
      <c r="E16" s="27">
        <v>6.122685185185185E-3</v>
      </c>
      <c r="F16" s="26">
        <v>2.5810185185185185E-3</v>
      </c>
      <c r="G16" s="27">
        <v>6.076388888888889E-3</v>
      </c>
      <c r="H16" s="26">
        <v>2.5810185185185185E-3</v>
      </c>
      <c r="I16" s="27">
        <v>6.4120370370370364E-3</v>
      </c>
      <c r="J16" s="26">
        <v>2.5810185185185185E-3</v>
      </c>
      <c r="K16" s="27">
        <v>6.1342592592592594E-3</v>
      </c>
      <c r="L16" s="26">
        <v>2.615740740740741E-3</v>
      </c>
      <c r="M16" s="28">
        <f t="shared" si="1"/>
        <v>3.7766203703703698E-2</v>
      </c>
    </row>
    <row r="17" spans="1:13" x14ac:dyDescent="0.3">
      <c r="A17" s="25">
        <v>3</v>
      </c>
      <c r="B17" s="31">
        <v>54</v>
      </c>
      <c r="C17" s="25" t="s">
        <v>116</v>
      </c>
      <c r="D17" s="26">
        <v>2.6620370370370374E-3</v>
      </c>
      <c r="E17" s="27">
        <v>6.2847222222222228E-3</v>
      </c>
      <c r="F17" s="26">
        <v>2.5694444444444445E-3</v>
      </c>
      <c r="G17" s="27">
        <v>6.2962962962962964E-3</v>
      </c>
      <c r="H17" s="26">
        <v>2.5462962962962961E-3</v>
      </c>
      <c r="I17" s="27">
        <v>6.053240740740741E-3</v>
      </c>
      <c r="J17" s="26">
        <v>2.627314814814815E-3</v>
      </c>
      <c r="K17" s="27">
        <v>6.2037037037037043E-3</v>
      </c>
      <c r="L17" s="26">
        <v>2.5694444444444445E-3</v>
      </c>
      <c r="M17" s="28">
        <f t="shared" si="1"/>
        <v>3.7812499999999999E-2</v>
      </c>
    </row>
    <row r="18" spans="1:13" x14ac:dyDescent="0.3">
      <c r="A18" s="25">
        <v>4</v>
      </c>
      <c r="B18" s="31">
        <v>55</v>
      </c>
      <c r="C18" s="25" t="s">
        <v>117</v>
      </c>
      <c r="D18" s="26">
        <v>2.8703703703703708E-3</v>
      </c>
      <c r="E18" s="27">
        <v>6.5162037037037037E-3</v>
      </c>
      <c r="F18" s="26">
        <v>2.7199074074074074E-3</v>
      </c>
      <c r="G18" s="27">
        <v>6.4004629629629628E-3</v>
      </c>
      <c r="H18" s="26">
        <v>2.7199074074074074E-3</v>
      </c>
      <c r="I18" s="27">
        <v>6.6782407407407415E-3</v>
      </c>
      <c r="J18" s="26">
        <v>2.7662037037037034E-3</v>
      </c>
      <c r="K18" s="27">
        <v>6.5740740740740733E-3</v>
      </c>
      <c r="L18" s="26">
        <v>2.8240740740740739E-3</v>
      </c>
      <c r="M18" s="28">
        <f t="shared" si="1"/>
        <v>4.0069444444444449E-2</v>
      </c>
    </row>
    <row r="19" spans="1:13" x14ac:dyDescent="0.3">
      <c r="A19" s="25">
        <v>5</v>
      </c>
      <c r="B19" s="31">
        <v>53</v>
      </c>
      <c r="C19" s="25" t="s">
        <v>115</v>
      </c>
      <c r="D19" s="26">
        <v>3.1134259259259257E-3</v>
      </c>
      <c r="E19" s="27">
        <v>6.8055555555555569E-3</v>
      </c>
      <c r="F19" s="26">
        <v>2.7199074074074074E-3</v>
      </c>
      <c r="G19" s="27">
        <v>6.5162037037037037E-3</v>
      </c>
      <c r="H19" s="26">
        <v>2.7546296296296294E-3</v>
      </c>
      <c r="I19" s="27">
        <v>6.5740740740740733E-3</v>
      </c>
      <c r="J19" s="26">
        <v>2.7546296296296294E-3</v>
      </c>
      <c r="K19" s="27">
        <v>6.8055555555555569E-3</v>
      </c>
      <c r="L19" s="26">
        <v>2.7893518518518519E-3</v>
      </c>
      <c r="M19" s="28">
        <f t="shared" si="1"/>
        <v>4.0833333333333333E-2</v>
      </c>
    </row>
    <row r="20" spans="1:13" x14ac:dyDescent="0.3">
      <c r="A20" s="25">
        <v>6</v>
      </c>
      <c r="B20" s="31">
        <v>52</v>
      </c>
      <c r="C20" s="25" t="s">
        <v>114</v>
      </c>
      <c r="D20" s="26">
        <v>2.8240740740740739E-3</v>
      </c>
      <c r="E20" s="27">
        <v>6.6319444444444446E-3</v>
      </c>
      <c r="F20" s="26">
        <v>2.7083333333333334E-3</v>
      </c>
      <c r="G20" s="27">
        <v>6.7129629629629622E-3</v>
      </c>
      <c r="H20" s="26">
        <v>2.9050925925925928E-3</v>
      </c>
      <c r="I20" s="27">
        <v>6.6782407407407415E-3</v>
      </c>
      <c r="J20" s="26">
        <v>2.8124999999999995E-3</v>
      </c>
      <c r="K20" s="27">
        <v>6.7245370370370367E-3</v>
      </c>
      <c r="L20" s="26">
        <v>2.8587962962962963E-3</v>
      </c>
      <c r="M20" s="28">
        <f t="shared" si="1"/>
        <v>4.085648148148148E-2</v>
      </c>
    </row>
    <row r="22" spans="1:13" x14ac:dyDescent="0.3">
      <c r="C22" s="29" t="s">
        <v>99</v>
      </c>
    </row>
    <row r="23" spans="1:13" x14ac:dyDescent="0.3">
      <c r="A23" s="35" t="s">
        <v>53</v>
      </c>
      <c r="B23" s="35" t="s">
        <v>105</v>
      </c>
      <c r="C23" s="35" t="s">
        <v>54</v>
      </c>
      <c r="D23" s="32" t="s">
        <v>55</v>
      </c>
      <c r="E23" s="24" t="s">
        <v>56</v>
      </c>
      <c r="F23" s="32" t="s">
        <v>55</v>
      </c>
      <c r="G23" s="24" t="s">
        <v>56</v>
      </c>
      <c r="H23" s="32" t="s">
        <v>55</v>
      </c>
      <c r="I23" s="24" t="s">
        <v>56</v>
      </c>
      <c r="J23" s="32" t="s">
        <v>55</v>
      </c>
      <c r="K23" s="24" t="s">
        <v>56</v>
      </c>
      <c r="L23" s="32" t="s">
        <v>55</v>
      </c>
      <c r="M23" s="36" t="s">
        <v>57</v>
      </c>
    </row>
    <row r="24" spans="1:13" x14ac:dyDescent="0.3">
      <c r="A24" s="25">
        <v>1</v>
      </c>
      <c r="B24" s="31">
        <v>103</v>
      </c>
      <c r="C24" s="25" t="s">
        <v>71</v>
      </c>
      <c r="D24" s="26">
        <v>2.7546296296296294E-3</v>
      </c>
      <c r="E24" s="27">
        <v>6.3657407407407404E-3</v>
      </c>
      <c r="F24" s="26">
        <v>2.6388888888888885E-3</v>
      </c>
      <c r="G24" s="27">
        <v>6.1111111111111114E-3</v>
      </c>
      <c r="H24" s="26">
        <v>2.627314814814815E-3</v>
      </c>
      <c r="I24" s="27">
        <v>6.215277777777777E-3</v>
      </c>
      <c r="J24" s="26">
        <v>2.6504629629629625E-3</v>
      </c>
      <c r="K24" s="27">
        <v>9.9652777777777778E-3</v>
      </c>
      <c r="L24" s="26">
        <v>2.7199074074074074E-3</v>
      </c>
      <c r="M24" s="28">
        <f>SUM(D24:L24)</f>
        <v>4.2048611111111106E-2</v>
      </c>
    </row>
    <row r="25" spans="1:13" x14ac:dyDescent="0.3">
      <c r="A25" s="25">
        <v>2</v>
      </c>
      <c r="B25" s="31">
        <v>101</v>
      </c>
      <c r="C25" s="25" t="s">
        <v>70</v>
      </c>
      <c r="D25" s="26">
        <v>3.0208333333333333E-3</v>
      </c>
      <c r="E25" s="27">
        <v>6.9444444444444441E-3</v>
      </c>
      <c r="F25" s="26">
        <v>2.7662037037037034E-3</v>
      </c>
      <c r="G25" s="27">
        <v>6.7245370370370367E-3</v>
      </c>
      <c r="H25" s="26">
        <v>2.7893518518518519E-3</v>
      </c>
      <c r="I25" s="27">
        <v>6.8981481481481489E-3</v>
      </c>
      <c r="J25" s="26">
        <v>2.8124999999999995E-3</v>
      </c>
      <c r="K25" s="27">
        <v>1.0173611111111111E-2</v>
      </c>
      <c r="L25" s="26">
        <v>3.1249999999999997E-3</v>
      </c>
      <c r="M25" s="28">
        <f>SUM(D25:L25)</f>
        <v>4.5254629629629638E-2</v>
      </c>
    </row>
  </sheetData>
  <sortState ref="B24:M25">
    <sortCondition ref="M24:M25"/>
  </sortState>
  <mergeCells count="1">
    <mergeCell ref="C1:H1"/>
  </mergeCells>
  <pageMargins left="0.11811023622047245" right="0.11811023622047245" top="0.11811023622047245" bottom="0.11811023622047245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activeCell="I10" sqref="I10"/>
    </sheetView>
  </sheetViews>
  <sheetFormatPr baseColWidth="10" defaultRowHeight="14.4" x14ac:dyDescent="0.3"/>
  <cols>
    <col min="1" max="1" width="4" bestFit="1" customWidth="1"/>
    <col min="2" max="2" width="7.77734375" bestFit="1" customWidth="1"/>
    <col min="3" max="3" width="23.109375" bestFit="1" customWidth="1"/>
    <col min="4" max="9" width="10.6640625" bestFit="1" customWidth="1"/>
  </cols>
  <sheetData>
    <row r="1" spans="1:9" x14ac:dyDescent="0.3">
      <c r="B1" s="39"/>
      <c r="C1" s="45" t="s">
        <v>121</v>
      </c>
    </row>
    <row r="2" spans="1:9" x14ac:dyDescent="0.3">
      <c r="A2" s="40" t="s">
        <v>53</v>
      </c>
      <c r="B2" s="40" t="s">
        <v>105</v>
      </c>
      <c r="C2" s="40" t="s">
        <v>54</v>
      </c>
      <c r="D2" s="40" t="s">
        <v>122</v>
      </c>
      <c r="E2" s="40" t="s">
        <v>123</v>
      </c>
      <c r="F2" s="40" t="s">
        <v>124</v>
      </c>
      <c r="G2" s="40" t="s">
        <v>125</v>
      </c>
      <c r="H2" s="41"/>
      <c r="I2" s="41"/>
    </row>
    <row r="3" spans="1:9" x14ac:dyDescent="0.3">
      <c r="A3" s="42">
        <v>1</v>
      </c>
      <c r="B3" s="43">
        <v>102</v>
      </c>
      <c r="C3" s="42" t="s">
        <v>126</v>
      </c>
      <c r="D3" s="42" t="s">
        <v>127</v>
      </c>
      <c r="E3" s="42" t="s">
        <v>128</v>
      </c>
      <c r="F3" s="42" t="s">
        <v>129</v>
      </c>
      <c r="G3" s="42" t="s">
        <v>130</v>
      </c>
      <c r="H3" s="44"/>
      <c r="I3" s="44"/>
    </row>
    <row r="4" spans="1:9" x14ac:dyDescent="0.3">
      <c r="A4" s="42">
        <v>2</v>
      </c>
      <c r="B4" s="43">
        <v>101</v>
      </c>
      <c r="C4" s="42" t="s">
        <v>131</v>
      </c>
      <c r="D4" s="42" t="s">
        <v>132</v>
      </c>
      <c r="E4" s="42" t="s">
        <v>133</v>
      </c>
      <c r="F4" s="42" t="s">
        <v>134</v>
      </c>
      <c r="G4" s="42" t="s">
        <v>135</v>
      </c>
      <c r="H4" s="44"/>
      <c r="I4" s="44"/>
    </row>
    <row r="5" spans="1:9" x14ac:dyDescent="0.3">
      <c r="B5" s="39"/>
    </row>
    <row r="6" spans="1:9" x14ac:dyDescent="0.3">
      <c r="B6" s="39"/>
      <c r="C6" s="45" t="s">
        <v>136</v>
      </c>
    </row>
    <row r="7" spans="1:9" x14ac:dyDescent="0.3">
      <c r="A7" s="40" t="s">
        <v>53</v>
      </c>
      <c r="B7" s="40" t="s">
        <v>105</v>
      </c>
      <c r="C7" s="40" t="s">
        <v>54</v>
      </c>
      <c r="D7" s="40" t="s">
        <v>122</v>
      </c>
      <c r="E7" s="40" t="s">
        <v>123</v>
      </c>
      <c r="F7" s="40" t="s">
        <v>124</v>
      </c>
      <c r="G7" s="40" t="s">
        <v>137</v>
      </c>
      <c r="H7" s="40" t="s">
        <v>125</v>
      </c>
      <c r="I7" s="41"/>
    </row>
    <row r="8" spans="1:9" x14ac:dyDescent="0.3">
      <c r="A8" s="42">
        <v>1</v>
      </c>
      <c r="B8" s="43">
        <v>202</v>
      </c>
      <c r="C8" s="42" t="s">
        <v>138</v>
      </c>
      <c r="D8" s="42" t="s">
        <v>139</v>
      </c>
      <c r="E8" s="42" t="s">
        <v>140</v>
      </c>
      <c r="F8" s="42" t="s">
        <v>141</v>
      </c>
      <c r="G8" s="42" t="s">
        <v>142</v>
      </c>
      <c r="H8" s="42" t="s">
        <v>143</v>
      </c>
      <c r="I8" s="44"/>
    </row>
    <row r="9" spans="1:9" x14ac:dyDescent="0.3">
      <c r="A9" s="42">
        <v>2</v>
      </c>
      <c r="B9" s="43">
        <v>201</v>
      </c>
      <c r="C9" s="42" t="s">
        <v>144</v>
      </c>
      <c r="D9" s="42" t="s">
        <v>145</v>
      </c>
      <c r="E9" s="42" t="s">
        <v>146</v>
      </c>
      <c r="F9" s="42" t="s">
        <v>147</v>
      </c>
      <c r="G9" s="42" t="s">
        <v>148</v>
      </c>
      <c r="H9" s="42" t="s">
        <v>149</v>
      </c>
      <c r="I9" s="44"/>
    </row>
    <row r="10" spans="1:9" x14ac:dyDescent="0.3">
      <c r="A10" s="42">
        <v>3</v>
      </c>
      <c r="B10" s="43">
        <v>206</v>
      </c>
      <c r="C10" s="42" t="s">
        <v>150</v>
      </c>
      <c r="D10" s="42" t="s">
        <v>151</v>
      </c>
      <c r="E10" s="42" t="s">
        <v>152</v>
      </c>
      <c r="F10" s="42" t="s">
        <v>153</v>
      </c>
      <c r="G10" s="42" t="s">
        <v>154</v>
      </c>
      <c r="H10" s="42" t="s">
        <v>155</v>
      </c>
      <c r="I10" s="44"/>
    </row>
    <row r="11" spans="1:9" x14ac:dyDescent="0.3">
      <c r="A11" s="42">
        <v>4</v>
      </c>
      <c r="B11" s="43">
        <v>205</v>
      </c>
      <c r="C11" s="42" t="s">
        <v>156</v>
      </c>
      <c r="D11" s="42" t="s">
        <v>157</v>
      </c>
      <c r="E11" s="42" t="s">
        <v>158</v>
      </c>
      <c r="F11" s="42" t="s">
        <v>159</v>
      </c>
      <c r="G11" s="42" t="s">
        <v>160</v>
      </c>
      <c r="H11" s="42" t="s">
        <v>161</v>
      </c>
      <c r="I11" s="44"/>
    </row>
    <row r="12" spans="1:9" x14ac:dyDescent="0.3">
      <c r="A12" s="42">
        <v>5</v>
      </c>
      <c r="B12" s="43">
        <v>203</v>
      </c>
      <c r="C12" s="42" t="s">
        <v>162</v>
      </c>
      <c r="D12" s="42" t="s">
        <v>163</v>
      </c>
      <c r="E12" s="42" t="s">
        <v>164</v>
      </c>
      <c r="F12" s="42" t="s">
        <v>165</v>
      </c>
      <c r="G12" s="42" t="s">
        <v>166</v>
      </c>
      <c r="H12" s="42" t="s">
        <v>167</v>
      </c>
      <c r="I12" s="44"/>
    </row>
    <row r="13" spans="1:9" x14ac:dyDescent="0.3">
      <c r="A13" s="42">
        <v>6</v>
      </c>
      <c r="B13" s="43">
        <v>204</v>
      </c>
      <c r="C13" s="42" t="s">
        <v>168</v>
      </c>
      <c r="D13" s="42" t="s">
        <v>169</v>
      </c>
      <c r="E13" s="42" t="s">
        <v>170</v>
      </c>
      <c r="F13" s="42" t="s">
        <v>171</v>
      </c>
      <c r="G13" s="42" t="s">
        <v>6</v>
      </c>
      <c r="H13" s="42" t="s">
        <v>6</v>
      </c>
      <c r="I13" s="44"/>
    </row>
    <row r="14" spans="1:9" x14ac:dyDescent="0.3">
      <c r="B14" s="39"/>
    </row>
    <row r="15" spans="1:9" x14ac:dyDescent="0.3">
      <c r="B15" s="39"/>
      <c r="C15" s="45" t="s">
        <v>172</v>
      </c>
    </row>
    <row r="16" spans="1:9" x14ac:dyDescent="0.3">
      <c r="A16" s="40" t="s">
        <v>53</v>
      </c>
      <c r="B16" s="40" t="s">
        <v>105</v>
      </c>
      <c r="C16" s="40" t="s">
        <v>54</v>
      </c>
      <c r="D16" s="40" t="s">
        <v>122</v>
      </c>
      <c r="E16" s="40" t="s">
        <v>123</v>
      </c>
      <c r="F16" s="40" t="s">
        <v>124</v>
      </c>
      <c r="G16" s="40" t="s">
        <v>137</v>
      </c>
      <c r="H16" s="40" t="s">
        <v>173</v>
      </c>
      <c r="I16" s="40" t="s">
        <v>125</v>
      </c>
    </row>
    <row r="17" spans="1:9" x14ac:dyDescent="0.3">
      <c r="A17" s="42">
        <v>1</v>
      </c>
      <c r="B17" s="43">
        <v>303</v>
      </c>
      <c r="C17" s="42" t="s">
        <v>50</v>
      </c>
      <c r="D17" s="42" t="s">
        <v>174</v>
      </c>
      <c r="E17" s="42" t="s">
        <v>175</v>
      </c>
      <c r="F17" s="42" t="s">
        <v>176</v>
      </c>
      <c r="G17" s="42" t="s">
        <v>177</v>
      </c>
      <c r="H17" s="42" t="s">
        <v>178</v>
      </c>
      <c r="I17" s="42" t="s">
        <v>179</v>
      </c>
    </row>
    <row r="18" spans="1:9" x14ac:dyDescent="0.3">
      <c r="A18" s="42">
        <v>2</v>
      </c>
      <c r="B18" s="43">
        <v>305</v>
      </c>
      <c r="C18" s="42" t="s">
        <v>52</v>
      </c>
      <c r="D18" s="42" t="s">
        <v>180</v>
      </c>
      <c r="E18" s="42" t="s">
        <v>181</v>
      </c>
      <c r="F18" s="42" t="s">
        <v>182</v>
      </c>
      <c r="G18" s="42" t="s">
        <v>183</v>
      </c>
      <c r="H18" s="42" t="s">
        <v>184</v>
      </c>
      <c r="I18" s="42" t="s">
        <v>185</v>
      </c>
    </row>
    <row r="19" spans="1:9" x14ac:dyDescent="0.3">
      <c r="A19" s="42">
        <v>3</v>
      </c>
      <c r="B19" s="43">
        <v>302</v>
      </c>
      <c r="C19" s="42" t="s">
        <v>186</v>
      </c>
      <c r="D19" s="42" t="s">
        <v>187</v>
      </c>
      <c r="E19" s="42" t="s">
        <v>188</v>
      </c>
      <c r="F19" s="42" t="s">
        <v>189</v>
      </c>
      <c r="G19" s="42" t="s">
        <v>190</v>
      </c>
      <c r="H19" s="42" t="s">
        <v>191</v>
      </c>
      <c r="I19" s="42" t="s">
        <v>192</v>
      </c>
    </row>
    <row r="20" spans="1:9" x14ac:dyDescent="0.3">
      <c r="A20" s="42">
        <v>4</v>
      </c>
      <c r="B20" s="43">
        <v>301</v>
      </c>
      <c r="C20" s="42" t="s">
        <v>193</v>
      </c>
      <c r="D20" s="42" t="s">
        <v>194</v>
      </c>
      <c r="E20" s="42" t="s">
        <v>195</v>
      </c>
      <c r="F20" s="42" t="s">
        <v>196</v>
      </c>
      <c r="G20" s="42" t="s">
        <v>197</v>
      </c>
      <c r="H20" s="42" t="s">
        <v>198</v>
      </c>
      <c r="I20" s="42" t="s">
        <v>199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MANGA 1</vt:lpstr>
      <vt:lpstr>MANGA 2</vt:lpstr>
      <vt:lpstr>MANGA 3</vt:lpstr>
      <vt:lpstr>INFANTILES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2022-05-09T11:17:23Z</dcterms:modified>
</cp:coreProperties>
</file>