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490" windowHeight="7530"/>
  </bookViews>
  <sheets>
    <sheet name="Hoja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7" i="1" l="1"/>
  <c r="L6" i="1"/>
  <c r="L5" i="1"/>
  <c r="L4" i="1"/>
  <c r="L3" i="1"/>
  <c r="L2" i="1"/>
  <c r="L1" i="1"/>
</calcChain>
</file>

<file path=xl/sharedStrings.xml><?xml version="1.0" encoding="utf-8"?>
<sst xmlns="http://schemas.openxmlformats.org/spreadsheetml/2006/main" count="160" uniqueCount="54">
  <si>
    <t>Zunino</t>
  </si>
  <si>
    <t>Juan Ignacio</t>
  </si>
  <si>
    <t>M</t>
  </si>
  <si>
    <t>Argentina</t>
  </si>
  <si>
    <t>ARG</t>
  </si>
  <si>
    <t>CAMOD</t>
  </si>
  <si>
    <t>FIM LA</t>
  </si>
  <si>
    <t>E3</t>
  </si>
  <si>
    <t>Kutulas</t>
  </si>
  <si>
    <t>Nicolas</t>
  </si>
  <si>
    <t>02/14/1996</t>
  </si>
  <si>
    <t>E2</t>
  </si>
  <si>
    <t>Benavides</t>
  </si>
  <si>
    <t>Luciano</t>
  </si>
  <si>
    <t>6/15/95</t>
  </si>
  <si>
    <t>Correa</t>
  </si>
  <si>
    <t>Fernando</t>
  </si>
  <si>
    <t>E1</t>
  </si>
  <si>
    <t>Llanos</t>
  </si>
  <si>
    <t>Diego</t>
  </si>
  <si>
    <t>8/30/1993</t>
  </si>
  <si>
    <t>Rostan</t>
  </si>
  <si>
    <t>Juan</t>
  </si>
  <si>
    <t>Lorenzo</t>
  </si>
  <si>
    <t>Jose</t>
  </si>
  <si>
    <t>C2</t>
  </si>
  <si>
    <t>Cisnero</t>
  </si>
  <si>
    <t>Matias</t>
  </si>
  <si>
    <t>20/06/1991</t>
  </si>
  <si>
    <t>ARG Enduro Team</t>
  </si>
  <si>
    <t>Salanueva</t>
  </si>
  <si>
    <t>Agustin</t>
  </si>
  <si>
    <t>C3</t>
  </si>
  <si>
    <t>Bellizi</t>
  </si>
  <si>
    <t>Gabriel</t>
  </si>
  <si>
    <t>Riera</t>
  </si>
  <si>
    <t>Juan Francisco</t>
  </si>
  <si>
    <t>8/24/1978</t>
  </si>
  <si>
    <t>SPE Turismo</t>
  </si>
  <si>
    <t>PATTI</t>
  </si>
  <si>
    <t>ROBERTO</t>
  </si>
  <si>
    <t xml:space="preserve">Cuoghi </t>
  </si>
  <si>
    <t xml:space="preserve">Javier Alejandro </t>
  </si>
  <si>
    <t>Sambais</t>
  </si>
  <si>
    <t>Marcelo</t>
  </si>
  <si>
    <t>SPE Racing</t>
  </si>
  <si>
    <t>Novaco</t>
  </si>
  <si>
    <t>02/19/1967</t>
  </si>
  <si>
    <t xml:space="preserve">Fernando Gabriel </t>
  </si>
  <si>
    <t>Donnadieu</t>
  </si>
  <si>
    <t>Andres</t>
  </si>
  <si>
    <t>Patagonia Club Team</t>
  </si>
  <si>
    <t>Navarro</t>
  </si>
  <si>
    <t>Ariel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</si>
</sst>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yy"/>
  </numFmts>
  <fonts count="7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indexed="10"/>
      <name val="Calibri"/>
      <family val="2"/>
    </font>
    <font>
      <sz val="11"/>
      <color rgb="FFFF0000"/>
      <name val="Calibri"/>
      <family val="2"/>
    </font>
    <font>
      <sz val="10"/>
      <color rgb="FFFF0000"/>
      <name val="Arial"/>
      <family val="2"/>
    </font>
    <font>
      <sz val="11"/>
      <color rgb="FF000000"/>
      <name val="Calibri"/>
    </font>
    <font>
      <sz val="11"/>
      <color rgb="FFFF0000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5" fillId="0" borderId="0"/>
  </cellStyleXfs>
  <cellXfs count="19">
    <xf numFmtId="0" fontId="0" fillId="0" borderId="0" xfId="0"/>
    <xf numFmtId="0" fontId="2" fillId="2" borderId="0" xfId="0" applyFont="1" applyFill="1" applyAlignment="1">
      <alignment horizontal="left"/>
    </xf>
    <xf numFmtId="0" fontId="1" fillId="0" borderId="0" xfId="0" applyFont="1"/>
    <xf numFmtId="0" fontId="3" fillId="0" borderId="0" xfId="0" applyFont="1"/>
    <xf numFmtId="14" fontId="3" fillId="0" borderId="0" xfId="0" applyNumberFormat="1" applyFont="1" applyAlignment="1">
      <alignment horizontal="center"/>
    </xf>
    <xf numFmtId="0" fontId="2" fillId="0" borderId="0" xfId="0" applyFont="1"/>
    <xf numFmtId="0" fontId="2" fillId="0" borderId="0" xfId="0" applyFont="1" applyFill="1" applyAlignment="1">
      <alignment horizontal="left"/>
    </xf>
    <xf numFmtId="0" fontId="3" fillId="0" borderId="0" xfId="0" applyFont="1" applyAlignment="1">
      <alignment horizontal="center"/>
    </xf>
    <xf numFmtId="14" fontId="2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0" fontId="3" fillId="0" borderId="0" xfId="0" applyFont="1" applyFill="1" applyAlignment="1">
      <alignment horizontal="left"/>
    </xf>
    <xf numFmtId="0" fontId="3" fillId="0" borderId="0" xfId="0" applyFont="1" applyAlignment="1"/>
    <xf numFmtId="164" fontId="3" fillId="0" borderId="0" xfId="0" applyNumberFormat="1" applyFont="1" applyAlignment="1">
      <alignment horizontal="center"/>
    </xf>
    <xf numFmtId="14" fontId="4" fillId="0" borderId="0" xfId="0" applyNumberFormat="1" applyFont="1" applyAlignment="1">
      <alignment horizontal="center"/>
    </xf>
    <xf numFmtId="14" fontId="6" fillId="0" borderId="0" xfId="1" applyNumberFormat="1" applyFont="1" applyAlignment="1">
      <alignment horizontal="center"/>
    </xf>
    <xf numFmtId="0" fontId="3" fillId="0" borderId="0" xfId="1" applyFont="1"/>
    <xf numFmtId="14" fontId="3" fillId="0" borderId="0" xfId="1" applyNumberFormat="1" applyFont="1" applyAlignment="1">
      <alignment horizontal="center"/>
    </xf>
    <xf numFmtId="14" fontId="1" fillId="0" borderId="0" xfId="0" applyNumberFormat="1" applyFont="1" applyAlignment="1">
      <alignment horizontal="center"/>
    </xf>
    <xf numFmtId="0" fontId="0" fillId="0" borderId="0" xfId="0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"/>
  <sheetViews>
    <sheetView tabSelected="1" workbookViewId="0">
      <selection activeCell="G12" sqref="G12"/>
    </sheetView>
  </sheetViews>
  <sheetFormatPr baseColWidth="10" defaultRowHeight="15" x14ac:dyDescent="0.25"/>
  <cols>
    <col min="1" max="1" width="5.5703125" customWidth="1"/>
    <col min="5" max="5" width="4.42578125" customWidth="1"/>
    <col min="10" max="10" width="4.28515625" customWidth="1"/>
    <col min="11" max="11" width="3.85546875" customWidth="1"/>
  </cols>
  <sheetData>
    <row r="1" spans="1:12" x14ac:dyDescent="0.25">
      <c r="A1" s="1">
        <v>240</v>
      </c>
      <c r="B1" s="2" t="s">
        <v>0</v>
      </c>
      <c r="C1" s="3" t="s">
        <v>1</v>
      </c>
      <c r="D1" s="4">
        <v>34852</v>
      </c>
      <c r="E1" s="3" t="s">
        <v>2</v>
      </c>
      <c r="F1" s="3" t="s">
        <v>3</v>
      </c>
      <c r="G1" s="5" t="s">
        <v>4</v>
      </c>
      <c r="H1" s="5" t="s">
        <v>5</v>
      </c>
      <c r="I1" s="5" t="s">
        <v>6</v>
      </c>
      <c r="J1" s="5" t="s">
        <v>7</v>
      </c>
      <c r="K1" s="6">
        <v>1</v>
      </c>
      <c r="L1" t="str">
        <f>IF(K1=1,"FIM World Tropy",IF(K1=2,"FIM Junior World Trophy", IF(K1=3,"FIM Women's World Trophy",IF(K1=4,"Club Team Award",""))))</f>
        <v>FIM World Tropy</v>
      </c>
    </row>
    <row r="2" spans="1:12" x14ac:dyDescent="0.25">
      <c r="A2" s="1">
        <v>241</v>
      </c>
      <c r="B2" s="3" t="s">
        <v>8</v>
      </c>
      <c r="C2" s="3" t="s">
        <v>9</v>
      </c>
      <c r="D2" s="7" t="s">
        <v>10</v>
      </c>
      <c r="E2" s="3" t="s">
        <v>2</v>
      </c>
      <c r="F2" s="3" t="s">
        <v>3</v>
      </c>
      <c r="G2" s="5" t="s">
        <v>4</v>
      </c>
      <c r="H2" s="5" t="s">
        <v>5</v>
      </c>
      <c r="I2" s="5" t="s">
        <v>6</v>
      </c>
      <c r="J2" s="5" t="s">
        <v>11</v>
      </c>
      <c r="K2" s="6">
        <v>1</v>
      </c>
      <c r="L2" t="str">
        <f>IF(K2=1,"FIM World Tropy",IF(K2=2,"FIM Junior World Trophy", IF(K2=3,"FIM Women's World Trophy",IF(K2=4,"Club Team Award",""))))</f>
        <v>FIM World Tropy</v>
      </c>
    </row>
    <row r="3" spans="1:12" x14ac:dyDescent="0.25">
      <c r="A3" s="1">
        <v>242</v>
      </c>
      <c r="B3" s="3" t="s">
        <v>12</v>
      </c>
      <c r="C3" s="3" t="s">
        <v>13</v>
      </c>
      <c r="D3" s="4" t="s">
        <v>14</v>
      </c>
      <c r="E3" s="3" t="s">
        <v>2</v>
      </c>
      <c r="F3" s="3" t="s">
        <v>3</v>
      </c>
      <c r="G3" s="5" t="s">
        <v>4</v>
      </c>
      <c r="H3" s="5" t="s">
        <v>5</v>
      </c>
      <c r="I3" s="5" t="s">
        <v>6</v>
      </c>
      <c r="J3" s="5" t="s">
        <v>11</v>
      </c>
      <c r="K3" s="6">
        <v>1</v>
      </c>
      <c r="L3" t="str">
        <f>IF(K3=1,"FIM World Tropy",IF(K3=2,"FIM Junior World Trophy", IF(K3=3,"FIM Women's World Trophy",IF(K3=4,"Club Team Award",""))))</f>
        <v>FIM World Tropy</v>
      </c>
    </row>
    <row r="4" spans="1:12" x14ac:dyDescent="0.25">
      <c r="A4" s="1">
        <v>243</v>
      </c>
      <c r="B4" s="3" t="s">
        <v>15</v>
      </c>
      <c r="C4" s="3" t="s">
        <v>16</v>
      </c>
      <c r="D4" s="8">
        <v>33743</v>
      </c>
      <c r="E4" s="3" t="s">
        <v>2</v>
      </c>
      <c r="F4" s="3" t="s">
        <v>3</v>
      </c>
      <c r="G4" s="5" t="s">
        <v>4</v>
      </c>
      <c r="H4" s="5" t="s">
        <v>5</v>
      </c>
      <c r="I4" s="5" t="s">
        <v>6</v>
      </c>
      <c r="J4" s="5" t="s">
        <v>17</v>
      </c>
      <c r="K4" s="6">
        <v>1</v>
      </c>
      <c r="L4" t="str">
        <f>IF(K4=1,"FIM World Tropy",IF(K4=2,"FIM Junior World Trophy", IF(K4=3,"FIM Women's World Trophy",IF(K4=4,"Club Team Award",""))))</f>
        <v>FIM World Tropy</v>
      </c>
    </row>
    <row r="5" spans="1:12" x14ac:dyDescent="0.25">
      <c r="A5" s="1">
        <v>244</v>
      </c>
      <c r="B5" s="3" t="s">
        <v>18</v>
      </c>
      <c r="C5" s="3" t="s">
        <v>19</v>
      </c>
      <c r="D5" s="9" t="s">
        <v>20</v>
      </c>
      <c r="E5" s="3" t="s">
        <v>2</v>
      </c>
      <c r="F5" s="3" t="s">
        <v>3</v>
      </c>
      <c r="G5" s="5" t="s">
        <v>4</v>
      </c>
      <c r="H5" s="5" t="s">
        <v>5</v>
      </c>
      <c r="I5" s="5" t="s">
        <v>6</v>
      </c>
      <c r="J5" s="5" t="s">
        <v>7</v>
      </c>
      <c r="K5" s="6">
        <v>2</v>
      </c>
      <c r="L5" t="str">
        <f t="shared" ref="L5:L7" si="0">IF(K5=1,"FIM World Tropy",IF(K5=2,"FIM Junior World Trophy", IF(K5=3,"FIM Women's World Trophy",IF(K5=4,"Club Team Award",""))))</f>
        <v>FIM Junior World Trophy</v>
      </c>
    </row>
    <row r="6" spans="1:12" x14ac:dyDescent="0.25">
      <c r="A6" s="1">
        <v>245</v>
      </c>
      <c r="B6" s="3" t="s">
        <v>21</v>
      </c>
      <c r="C6" s="3" t="s">
        <v>22</v>
      </c>
      <c r="D6" s="4">
        <v>34953</v>
      </c>
      <c r="E6" s="3" t="s">
        <v>2</v>
      </c>
      <c r="F6" s="3" t="s">
        <v>3</v>
      </c>
      <c r="G6" s="5" t="s">
        <v>4</v>
      </c>
      <c r="H6" s="5" t="s">
        <v>5</v>
      </c>
      <c r="I6" s="5" t="s">
        <v>6</v>
      </c>
      <c r="J6" s="5" t="s">
        <v>11</v>
      </c>
      <c r="K6" s="6">
        <v>2</v>
      </c>
      <c r="L6" t="str">
        <f t="shared" si="0"/>
        <v>FIM Junior World Trophy</v>
      </c>
    </row>
    <row r="7" spans="1:12" x14ac:dyDescent="0.25">
      <c r="A7" s="1">
        <v>246</v>
      </c>
      <c r="B7" s="3" t="s">
        <v>23</v>
      </c>
      <c r="C7" s="3" t="s">
        <v>24</v>
      </c>
      <c r="D7" s="4">
        <v>35265</v>
      </c>
      <c r="E7" s="3" t="s">
        <v>2</v>
      </c>
      <c r="F7" s="3" t="s">
        <v>3</v>
      </c>
      <c r="G7" s="5" t="s">
        <v>4</v>
      </c>
      <c r="H7" s="5" t="s">
        <v>5</v>
      </c>
      <c r="I7" s="5" t="s">
        <v>6</v>
      </c>
      <c r="J7" s="3" t="s">
        <v>25</v>
      </c>
      <c r="K7" s="10">
        <v>2</v>
      </c>
      <c r="L7" t="str">
        <f t="shared" si="0"/>
        <v>FIM Junior World Trophy</v>
      </c>
    </row>
    <row r="8" spans="1:12" x14ac:dyDescent="0.25">
      <c r="A8" s="1">
        <v>401</v>
      </c>
      <c r="B8" s="11" t="s">
        <v>26</v>
      </c>
      <c r="C8" s="11" t="s">
        <v>27</v>
      </c>
      <c r="D8" s="12" t="s">
        <v>28</v>
      </c>
      <c r="E8" s="3" t="s">
        <v>2</v>
      </c>
      <c r="F8" s="3" t="s">
        <v>3</v>
      </c>
      <c r="G8" s="5" t="s">
        <v>4</v>
      </c>
      <c r="H8" s="5" t="s">
        <v>5</v>
      </c>
      <c r="I8" s="5" t="s">
        <v>6</v>
      </c>
      <c r="J8" s="3" t="s">
        <v>25</v>
      </c>
      <c r="K8" s="10">
        <v>4</v>
      </c>
      <c r="L8" t="s">
        <v>29</v>
      </c>
    </row>
    <row r="9" spans="1:12" x14ac:dyDescent="0.25">
      <c r="A9" s="1">
        <v>501</v>
      </c>
      <c r="B9" s="3" t="s">
        <v>30</v>
      </c>
      <c r="C9" s="3" t="s">
        <v>31</v>
      </c>
      <c r="D9" s="13">
        <v>27955</v>
      </c>
      <c r="E9" s="3" t="s">
        <v>2</v>
      </c>
      <c r="F9" s="3" t="s">
        <v>3</v>
      </c>
      <c r="G9" s="5" t="s">
        <v>4</v>
      </c>
      <c r="H9" s="5" t="s">
        <v>5</v>
      </c>
      <c r="I9" s="5" t="s">
        <v>6</v>
      </c>
      <c r="J9" s="3" t="s">
        <v>32</v>
      </c>
      <c r="K9" s="10">
        <v>4</v>
      </c>
      <c r="L9" t="s">
        <v>29</v>
      </c>
    </row>
    <row r="10" spans="1:12" x14ac:dyDescent="0.25">
      <c r="A10" s="1">
        <v>601</v>
      </c>
      <c r="B10" s="3" t="s">
        <v>33</v>
      </c>
      <c r="C10" s="3" t="s">
        <v>34</v>
      </c>
      <c r="D10" s="14">
        <v>26826</v>
      </c>
      <c r="E10" s="3" t="s">
        <v>2</v>
      </c>
      <c r="F10" s="3" t="s">
        <v>3</v>
      </c>
      <c r="G10" s="5" t="s">
        <v>4</v>
      </c>
      <c r="H10" s="5" t="s">
        <v>5</v>
      </c>
      <c r="I10" s="5" t="s">
        <v>6</v>
      </c>
      <c r="J10" s="3" t="s">
        <v>32</v>
      </c>
      <c r="K10" s="10">
        <v>4</v>
      </c>
      <c r="L10" t="s">
        <v>29</v>
      </c>
    </row>
    <row r="11" spans="1:12" x14ac:dyDescent="0.25">
      <c r="A11" s="1">
        <v>427</v>
      </c>
      <c r="B11" s="2" t="s">
        <v>35</v>
      </c>
      <c r="C11" s="2" t="s">
        <v>36</v>
      </c>
      <c r="D11" s="9" t="s">
        <v>37</v>
      </c>
      <c r="E11" s="3" t="s">
        <v>2</v>
      </c>
      <c r="F11" s="3" t="s">
        <v>3</v>
      </c>
      <c r="G11" s="5" t="s">
        <v>4</v>
      </c>
      <c r="H11" s="5" t="s">
        <v>5</v>
      </c>
      <c r="I11" s="5" t="s">
        <v>6</v>
      </c>
      <c r="J11" s="3" t="s">
        <v>32</v>
      </c>
      <c r="K11" s="10">
        <v>4</v>
      </c>
      <c r="L11" t="s">
        <v>38</v>
      </c>
    </row>
    <row r="12" spans="1:12" x14ac:dyDescent="0.25">
      <c r="A12" s="1">
        <v>527</v>
      </c>
      <c r="B12" s="3" t="s">
        <v>39</v>
      </c>
      <c r="C12" s="3" t="s">
        <v>40</v>
      </c>
      <c r="D12" s="4">
        <v>30265</v>
      </c>
      <c r="E12" s="3" t="s">
        <v>2</v>
      </c>
      <c r="F12" s="3" t="s">
        <v>3</v>
      </c>
      <c r="G12" s="5" t="s">
        <v>4</v>
      </c>
      <c r="H12" s="5" t="s">
        <v>5</v>
      </c>
      <c r="I12" s="5" t="s">
        <v>6</v>
      </c>
      <c r="J12" s="2" t="s">
        <v>32</v>
      </c>
      <c r="K12" s="10">
        <v>4</v>
      </c>
      <c r="L12" t="s">
        <v>38</v>
      </c>
    </row>
    <row r="13" spans="1:12" x14ac:dyDescent="0.25">
      <c r="A13" s="1">
        <v>627</v>
      </c>
      <c r="B13" s="15" t="s">
        <v>41</v>
      </c>
      <c r="C13" s="15" t="s">
        <v>42</v>
      </c>
      <c r="D13" s="16">
        <v>27562</v>
      </c>
      <c r="E13" s="3" t="s">
        <v>2</v>
      </c>
      <c r="F13" s="3" t="s">
        <v>3</v>
      </c>
      <c r="G13" s="5" t="s">
        <v>4</v>
      </c>
      <c r="H13" s="5" t="s">
        <v>5</v>
      </c>
      <c r="I13" s="5" t="s">
        <v>6</v>
      </c>
      <c r="J13" s="2" t="s">
        <v>32</v>
      </c>
      <c r="K13" s="10">
        <v>4</v>
      </c>
      <c r="L13" t="s">
        <v>38</v>
      </c>
    </row>
    <row r="14" spans="1:12" x14ac:dyDescent="0.25">
      <c r="A14" s="1">
        <v>446</v>
      </c>
      <c r="B14" s="2" t="s">
        <v>43</v>
      </c>
      <c r="C14" s="2" t="s">
        <v>44</v>
      </c>
      <c r="D14" s="17">
        <v>25900</v>
      </c>
      <c r="E14" s="3" t="s">
        <v>2</v>
      </c>
      <c r="F14" s="3" t="s">
        <v>3</v>
      </c>
      <c r="G14" s="5" t="s">
        <v>4</v>
      </c>
      <c r="H14" s="5" t="s">
        <v>5</v>
      </c>
      <c r="I14" s="5" t="s">
        <v>6</v>
      </c>
      <c r="J14" s="2" t="s">
        <v>32</v>
      </c>
      <c r="K14" s="10">
        <v>4</v>
      </c>
      <c r="L14" t="s">
        <v>45</v>
      </c>
    </row>
    <row r="15" spans="1:12" x14ac:dyDescent="0.25">
      <c r="A15" s="1">
        <v>546</v>
      </c>
      <c r="B15" s="2" t="s">
        <v>46</v>
      </c>
      <c r="C15" s="2" t="s">
        <v>44</v>
      </c>
      <c r="D15" s="17" t="s">
        <v>47</v>
      </c>
      <c r="E15" s="3" t="s">
        <v>2</v>
      </c>
      <c r="F15" s="3" t="s">
        <v>3</v>
      </c>
      <c r="G15" s="5" t="s">
        <v>4</v>
      </c>
      <c r="H15" s="5" t="s">
        <v>5</v>
      </c>
      <c r="I15" s="5" t="s">
        <v>6</v>
      </c>
      <c r="J15" s="2" t="s">
        <v>32</v>
      </c>
      <c r="K15" s="10">
        <v>4</v>
      </c>
      <c r="L15" t="s">
        <v>45</v>
      </c>
    </row>
    <row r="16" spans="1:12" x14ac:dyDescent="0.25">
      <c r="A16" s="1">
        <v>646</v>
      </c>
      <c r="B16" s="15" t="s">
        <v>41</v>
      </c>
      <c r="C16" s="15" t="s">
        <v>48</v>
      </c>
      <c r="D16" s="16">
        <v>28436</v>
      </c>
      <c r="E16" s="3" t="s">
        <v>2</v>
      </c>
      <c r="F16" s="3" t="s">
        <v>3</v>
      </c>
      <c r="G16" s="5" t="s">
        <v>4</v>
      </c>
      <c r="H16" s="5" t="s">
        <v>5</v>
      </c>
      <c r="I16" s="5" t="s">
        <v>6</v>
      </c>
      <c r="J16" s="2" t="s">
        <v>32</v>
      </c>
      <c r="K16" s="10">
        <v>4</v>
      </c>
      <c r="L16" t="s">
        <v>45</v>
      </c>
    </row>
    <row r="17" spans="1:12" x14ac:dyDescent="0.25">
      <c r="A17" s="1">
        <v>465</v>
      </c>
      <c r="B17" s="3" t="s">
        <v>49</v>
      </c>
      <c r="C17" s="3" t="s">
        <v>50</v>
      </c>
      <c r="D17" s="4">
        <v>28110</v>
      </c>
      <c r="E17" s="3" t="s">
        <v>2</v>
      </c>
      <c r="F17" s="3" t="s">
        <v>3</v>
      </c>
      <c r="G17" s="5" t="s">
        <v>4</v>
      </c>
      <c r="H17" s="5" t="s">
        <v>5</v>
      </c>
      <c r="I17" s="5" t="s">
        <v>6</v>
      </c>
      <c r="J17" s="3" t="s">
        <v>32</v>
      </c>
      <c r="K17" s="10">
        <v>4</v>
      </c>
      <c r="L17" t="s">
        <v>51</v>
      </c>
    </row>
    <row r="18" spans="1:12" x14ac:dyDescent="0.25">
      <c r="A18" s="1">
        <v>565</v>
      </c>
      <c r="B18" s="5" t="s">
        <v>52</v>
      </c>
      <c r="C18" s="5" t="s">
        <v>53</v>
      </c>
      <c r="D18" s="18"/>
      <c r="E18" s="3" t="s">
        <v>2</v>
      </c>
      <c r="F18" s="3" t="s">
        <v>3</v>
      </c>
      <c r="G18" s="5" t="s">
        <v>4</v>
      </c>
      <c r="H18" s="5" t="s">
        <v>5</v>
      </c>
      <c r="I18" s="5" t="s">
        <v>6</v>
      </c>
      <c r="J18" s="3"/>
      <c r="K18" s="10">
        <v>4</v>
      </c>
      <c r="L18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ericknevels</dc:creator>
  <cp:lastModifiedBy>Mariano</cp:lastModifiedBy>
  <dcterms:created xsi:type="dcterms:W3CDTF">2016-08-25T17:26:10Z</dcterms:created>
  <dcterms:modified xsi:type="dcterms:W3CDTF">2016-08-25T18:50:08Z</dcterms:modified>
</cp:coreProperties>
</file>